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codeName="ThisWorkbook"/>
  <mc:AlternateContent xmlns:mc="http://schemas.openxmlformats.org/markup-compatibility/2006">
    <mc:Choice Requires="x15">
      <x15ac:absPath xmlns:x15ac="http://schemas.microsoft.com/office/spreadsheetml/2010/11/ac" url="Z:\1111 Employees\1111 Tomasz Nowak\New Website\1111111111 OSTATNIE SZLIFY\Pliki\"/>
    </mc:Choice>
  </mc:AlternateContent>
  <xr:revisionPtr revIDLastSave="0" documentId="8_{58188555-1863-4152-A507-A0CEEE8C1E29}" xr6:coauthVersionLast="45" xr6:coauthVersionMax="45" xr10:uidLastSave="{00000000-0000-0000-0000-000000000000}"/>
  <bookViews>
    <workbookView xWindow="-120" yWindow="-120" windowWidth="29040" windowHeight="15840" tabRatio="599" firstSheet="2" activeTab="2"/>
  </bookViews>
  <sheets>
    <sheet name="AutoOpen Stub Data" sheetId="1" state="hidden" r:id="rId1"/>
    <sheet name="Customize Your Invoice" sheetId="2" state="hidden" r:id="rId2"/>
    <sheet name="Invoice" sheetId="3" r:id="rId3"/>
    <sheet name="Macros" sheetId="4" state="hidden" r:id="rId4"/>
    <sheet name="ATW" sheetId="5" state="hidden" r:id="rId5"/>
    <sheet name="Lock" sheetId="6" state="hidden" r:id="rId6"/>
    <sheet name="Intl Data Table" sheetId="7" state="hidden" r:id="rId7"/>
    <sheet name="TemplateInformation" sheetId="8" state="hidden" r:id="rId8"/>
  </sheets>
  <definedNames>
    <definedName name="__IntlFixup">TRUE</definedName>
    <definedName name="__IntlFixupTable" localSheetId="6">#REF!</definedName>
    <definedName name="__IntlFixupTable">'Intl Data Table'!$A$3:$AG$11</definedName>
    <definedName name="boxes">Invoice!$D$37:$D$38</definedName>
    <definedName name="button_area_1">#REF!</definedName>
    <definedName name="CC">'Customize Your Invoice'!$G$22:$G$25</definedName>
    <definedName name="CCT">Invoice!$F$39</definedName>
    <definedName name="CDB">'Customize Your Invoice'!$E$50</definedName>
    <definedName name="celltips_area">#REF!</definedName>
    <definedName name="CS">'Customize Your Invoice'!$E$51</definedName>
    <definedName name="data1">Invoice!$L$12</definedName>
    <definedName name="data10">Invoice!$E$15</definedName>
    <definedName name="data11">Invoice!$D$18</definedName>
    <definedName name="data12">Invoice!$E$18</definedName>
    <definedName name="data13">Invoice!$K$18</definedName>
    <definedName name="data14">Invoice!$D$19</definedName>
    <definedName name="data15">Invoice!$E$19</definedName>
    <definedName name="data16">Invoice!$K$19</definedName>
    <definedName name="data17">Invoice!$D$20</definedName>
    <definedName name="data18">Invoice!$E$20</definedName>
    <definedName name="data19">Invoice!$K$20</definedName>
    <definedName name="data2">Invoice!$L$13</definedName>
    <definedName name="data20">Invoice!$D$21</definedName>
    <definedName name="data21">Invoice!$E$21</definedName>
    <definedName name="data22">Invoice!$K$21</definedName>
    <definedName name="data23">Invoice!$D$22</definedName>
    <definedName name="data24">Invoice!$E$22</definedName>
    <definedName name="data25">Invoice!$K$22</definedName>
    <definedName name="data26">Invoice!$D$23</definedName>
    <definedName name="data27">Invoice!$E$23</definedName>
    <definedName name="data28">Invoice!$K$23</definedName>
    <definedName name="data29">Invoice!$D$24</definedName>
    <definedName name="data3">Invoice!$L$14</definedName>
    <definedName name="data30">Invoice!$E$24</definedName>
    <definedName name="data31">Invoice!$K$24</definedName>
    <definedName name="data32">Invoice!$D$25</definedName>
    <definedName name="data33">Invoice!$E$25</definedName>
    <definedName name="data34">Invoice!$K$25</definedName>
    <definedName name="data35">Invoice!$D$26</definedName>
    <definedName name="data36">Invoice!$E$26</definedName>
    <definedName name="data37">Invoice!$K$26</definedName>
    <definedName name="data38">Invoice!$D$27</definedName>
    <definedName name="data39">Invoice!$E$27</definedName>
    <definedName name="data4">Invoice!$L$15</definedName>
    <definedName name="data40">Invoice!$K$27</definedName>
    <definedName name="data41">Invoice!$D$28</definedName>
    <definedName name="data42">Invoice!$E$28</definedName>
    <definedName name="data43">Invoice!$K$28</definedName>
    <definedName name="data44">Invoice!$D$29</definedName>
    <definedName name="data45">Invoice!$E$29</definedName>
    <definedName name="data46">Invoice!$K$29</definedName>
    <definedName name="data47">Invoice!$D$30</definedName>
    <definedName name="data48">Invoice!$E$30</definedName>
    <definedName name="data49">Invoice!$K$30</definedName>
    <definedName name="data5">Invoice!$E$12</definedName>
    <definedName name="data50">Invoice!$D$31</definedName>
    <definedName name="data51">Invoice!$E$31</definedName>
    <definedName name="data52">Invoice!$K$31</definedName>
    <definedName name="data53">Invoice!$D$32</definedName>
    <definedName name="data54">Invoice!$E$32</definedName>
    <definedName name="data55">Invoice!$K$32</definedName>
    <definedName name="data56">Invoice!$D$33</definedName>
    <definedName name="data57">Invoice!$E$33</definedName>
    <definedName name="data58">Invoice!$K$33</definedName>
    <definedName name="data59">Invoice!$D$34</definedName>
    <definedName name="data6">Invoice!$E$13</definedName>
    <definedName name="data60">Invoice!$E$34</definedName>
    <definedName name="data61">Invoice!$K$34</definedName>
    <definedName name="data62">Invoice!$D$37</definedName>
    <definedName name="data63">Invoice!$D$38</definedName>
    <definedName name="data64">Invoice!$D$39</definedName>
    <definedName name="data65">Invoice!$F$38</definedName>
    <definedName name="data66">Invoice!$E$40</definedName>
    <definedName name="data67">Invoice!$E$41</definedName>
    <definedName name="data68">Invoice!$F$42</definedName>
    <definedName name="data69">Invoice!$J$42</definedName>
    <definedName name="data7">Invoice!$E$14</definedName>
    <definedName name="data70">Invoice!$J$43</definedName>
    <definedName name="data8">Invoice!$G$14</definedName>
    <definedName name="data9">Invoice!$I$14</definedName>
    <definedName name="dflt1">'Customize Your Invoice'!$E$22</definedName>
    <definedName name="dflt2">'Customize Your Invoice'!$E$23</definedName>
    <definedName name="dflt3">'Customize Your Invoice'!$D$24</definedName>
    <definedName name="dflt4">'Customize Your Invoice'!$E$26</definedName>
    <definedName name="dflt5">'Customize Your Invoice'!$E$27</definedName>
    <definedName name="dflt6">'Customize Your Invoice'!$D$28</definedName>
    <definedName name="dflt7">'Customize Your Invoice'!$G$27</definedName>
    <definedName name="display_area_1">'Customize Your Invoice'!$C$3:$I$44</definedName>
    <definedName name="display_area_2">Invoice!$C$3:$M$53</definedName>
    <definedName name="Excel_BuiltIn_Auto_Open">'AutoOpen Stub Data'!$A$1</definedName>
    <definedName name="LOC">'Customize Your Invoice'!$E$47</definedName>
    <definedName name="LTR">'Customize Your Invoice'!$F$38</definedName>
    <definedName name="NO">Invoice!$L$4</definedName>
    <definedName name="NS">'Customize Your Invoice'!$E$49</definedName>
    <definedName name="_xlnm.Print_Area" localSheetId="1">'Customize Your Invoice'!$C$3:$I$44</definedName>
    <definedName name="_xlnm.Print_Area" localSheetId="2">Invoice!$C$3:$M$53</definedName>
    <definedName name="qzqzqz10">Invoice!$E$41:$G$41</definedName>
    <definedName name="qzqzqz11">Invoice!$E$45:$K$48</definedName>
    <definedName name="qzqzqz12">Invoice!$E$51:$K$53</definedName>
    <definedName name="qzqzqz13">Invoice!$E$17:$J$17</definedName>
    <definedName name="qzqzqz14">Invoice!$E$18:$J$18</definedName>
    <definedName name="qzqzqz15">Invoice!$E$19:$J$19</definedName>
    <definedName name="qzqzqz16">Invoice!$E$20:$J$20</definedName>
    <definedName name="qzqzqz17">Invoice!$E$21:$J$21</definedName>
    <definedName name="qzqzqz18">Invoice!$E$22:$J$22</definedName>
    <definedName name="qzqzqz19">Invoice!$E$23:$J$23</definedName>
    <definedName name="qzqzqz20">Invoice!$E$24:$J$24</definedName>
    <definedName name="qzqzqz21">Invoice!$E$25:$J$25</definedName>
    <definedName name="qzqzqz22">Invoice!$E$26:$J$26</definedName>
    <definedName name="qzqzqz23">Invoice!$E$27:$J$27</definedName>
    <definedName name="qzqzqz24">Invoice!$E$28:$J$28</definedName>
    <definedName name="qzqzqz25">Invoice!$E$29:$J$29</definedName>
    <definedName name="qzqzqz26">Invoice!$E$30:$J$30</definedName>
    <definedName name="qzqzqz27">Invoice!$E$31:$J$31</definedName>
    <definedName name="qzqzqz28">Invoice!$E$32:$J$32</definedName>
    <definedName name="qzqzqz29">Invoice!$E$33:$J$33</definedName>
    <definedName name="qzqzqz30">Invoice!$E$34:$J$34</definedName>
    <definedName name="qzqzqz31">Invoice!$F$42:$G$42</definedName>
    <definedName name="qzqzqz32">Invoice!$J$41:$L$43</definedName>
    <definedName name="qzqzqz6">Invoice!$E$12:$I$12</definedName>
    <definedName name="qzqzqz7">Invoice!$E$13:$I$13</definedName>
    <definedName name="qzqzqz8">Invoice!$E$15:$I$15</definedName>
    <definedName name="qzqzqz9">Invoice!$E$40:$G$40</definedName>
    <definedName name="_SHR1">'Customize Your Invoice'!$D$30</definedName>
    <definedName name="_SHR2">'Customize Your Invoice'!$G$30</definedName>
    <definedName name="SS">'Customize Your Invoice'!$E$48</definedName>
    <definedName name="_tax1">Invoice!$I$37</definedName>
    <definedName name="_tax2">Invoice!$K$37</definedName>
    <definedName name="_tax3">Invoice!$I$38</definedName>
    <definedName name="_tax4">Invoice!$K$38</definedName>
    <definedName name="TOT">Invoice!$L$39</definedName>
    <definedName name="vital1">'Customize Your Invoice'!$E$12</definedName>
    <definedName name="vital2">'Customize Your Invoice'!$E$13</definedName>
    <definedName name="vital4">'Customize Your Invoice'!$E$14</definedName>
    <definedName name="vital5">'Customize Your Invoice'!$E$15</definedName>
    <definedName name="vital6">'Customize Your Invoice'!$E$16</definedName>
    <definedName name="vital8">'Customize Your Invoice'!$G$12</definedName>
    <definedName name="vital9">'Customize Your Invoice'!$G$13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 l="1"/>
  <c r="A2" i="1"/>
  <c r="A3" i="1"/>
  <c r="A5" i="1" s="1"/>
  <c r="A4" i="1"/>
  <c r="A6" i="1"/>
  <c r="A7" i="1"/>
  <c r="A8" i="1"/>
  <c r="A9" i="1"/>
  <c r="A10" i="1"/>
  <c r="D24" i="2"/>
  <c r="D28" i="2"/>
  <c r="F32" i="2"/>
  <c r="E49" i="2"/>
  <c r="L18" i="3"/>
  <c r="L19" i="3"/>
  <c r="L20" i="3"/>
  <c r="L21" i="3"/>
  <c r="L35" i="3" s="1"/>
  <c r="L22" i="3"/>
  <c r="L23" i="3"/>
  <c r="L24" i="3"/>
  <c r="L25" i="3"/>
  <c r="L26" i="3"/>
  <c r="L27" i="3"/>
  <c r="L28" i="3"/>
  <c r="L29" i="3"/>
  <c r="L30" i="3"/>
  <c r="L31" i="3"/>
  <c r="L32" i="3"/>
  <c r="L33" i="3"/>
  <c r="L34" i="3"/>
  <c r="K37" i="3"/>
  <c r="K38" i="3"/>
  <c r="B8" i="8"/>
  <c r="C8" i="8"/>
  <c r="D8" i="8"/>
  <c r="E8" i="8"/>
  <c r="F8" i="8"/>
  <c r="G8" i="8"/>
  <c r="H8" i="8"/>
  <c r="I8" i="8"/>
  <c r="K8" i="8"/>
  <c r="L38" i="3" l="1"/>
  <c r="L39" i="3"/>
  <c r="J8" i="8" s="1"/>
  <c r="L37" i="3"/>
</calcChain>
</file>

<file path=xl/comments1.xml><?xml version="1.0" encoding="utf-8"?>
<comments xmlns="http://schemas.openxmlformats.org/spreadsheetml/2006/main">
  <authors>
    <author/>
  </authors>
  <commentList>
    <comment ref="D4" authorId="0" shapeId="0">
      <text>
        <r>
          <rPr>
            <sz val="8"/>
            <color indexed="8"/>
            <rFont val="Tahoma"/>
            <family val="2"/>
            <charset val="238"/>
          </rPr>
          <t>CUSTOMIZING YOUR INVOICE
Use this sheet to enter all of your company information to be used by subsequent worksheets in this template. The template will format this information for you and place it on the Invoice sheet. You can lock this sheet when you are finished with your customizations and save the template for future use.</t>
        </r>
      </text>
    </comment>
    <comment ref="E7" authorId="0" shapeId="0">
      <text>
        <r>
          <rPr>
            <sz val="8"/>
            <color indexed="8"/>
            <rFont val="Tahoma"/>
            <family val="2"/>
            <charset val="238"/>
          </rPr>
          <t>LOCK/UNLOCK THIS SHEET
Click this button to prevent accidental changes to your customized information. It will change to an Unlock This Sheet button, which you can click should you wish to change this information at a later time.  When you lock the sheet, you can simply lock the sheet or you can choose to save your own version of this template with your customized information.</t>
        </r>
      </text>
    </comment>
    <comment ref="G8" authorId="0" shapeId="0">
      <text>
        <r>
          <rPr>
            <sz val="8"/>
            <color indexed="8"/>
            <rFont val="Tahoma"/>
            <family val="2"/>
            <charset val="238"/>
          </rPr>
          <t>TIPS AND COMMENTS
Tips and comments are useful features in Microsoft Excel. ToolTips tell you about toolbars, and Comments tell you about actual cells on your sheet.  You can even create your own personalized Comments with the Document Cell button on your Toolbar.</t>
        </r>
      </text>
    </comment>
    <comment ref="D10" authorId="0" shapeId="0">
      <text>
        <r>
          <rPr>
            <sz val="8"/>
            <color indexed="8"/>
            <rFont val="Tahoma"/>
            <family val="2"/>
            <charset val="238"/>
          </rPr>
          <t>ENTERING COMPANY INFORMATION
Entering information in these cells will update the Invoice lettertype boilerplate. Note that you are not required to fill in all the cells. Any cells that you leave blank will simply not show up on the lettertype.</t>
        </r>
      </text>
    </comment>
    <comment ref="D19" authorId="0" shapeId="0">
      <text>
        <r>
          <rPr>
            <sz val="8"/>
            <color indexed="8"/>
            <rFont val="Tahoma"/>
            <family val="2"/>
            <charset val="238"/>
          </rPr>
          <t xml:space="preserve">ENTERING DEFAULT INVOICE INFORMATION
Entering information in these cells will update the Invoice form automatically. You can change the information in these cells by deleting the old information and typing the new.  </t>
        </r>
      </text>
    </comment>
    <comment ref="E24" authorId="0" shapeId="0">
      <text>
        <r>
          <rPr>
            <sz val="8"/>
            <color indexed="8"/>
            <rFont val="Tahoma"/>
            <family val="2"/>
            <charset val="238"/>
          </rPr>
          <t xml:space="preserve">Check this option if your sales tax only applies to customers located in the same state in which you are located. </t>
        </r>
      </text>
    </comment>
    <comment ref="E30" authorId="0" shapeId="0">
      <text>
        <r>
          <rPr>
            <sz val="8"/>
            <color indexed="8"/>
            <rFont val="Tahoma"/>
            <family val="2"/>
            <charset val="238"/>
          </rPr>
          <t>Invoice numbering is normally for your computer only. If you would like to generate sequential invoices from more than one computer on a network, check this box and specify a server location in the Counter Location box. For more  information about automatic numbering, click Template Help on the Invoice toolbar.</t>
        </r>
      </text>
    </comment>
    <comment ref="D35" authorId="0" shapeId="0">
      <text>
        <r>
          <rPr>
            <sz val="8"/>
            <color indexed="8"/>
            <rFont val="Tahoma"/>
            <family val="2"/>
            <charset val="238"/>
          </rPr>
          <t>ENTERING FORMATTED INFORMATION
Use this area to customize the look of your invoices. Click on Select Logo to choose a graphic for your company logo. Click on Change Plate Font to change the font in the lettertype boilerplate.  The boilerplate changes will be automatically adjusted on all appropriate sheets.</t>
        </r>
      </text>
    </comment>
  </commentList>
</comments>
</file>

<file path=xl/comments2.xml><?xml version="1.0" encoding="utf-8"?>
<comments xmlns="http://schemas.openxmlformats.org/spreadsheetml/2006/main">
  <authors>
    <author/>
  </authors>
  <commentList>
    <comment ref="K4" authorId="0" shapeId="0">
      <text>
        <r>
          <rPr>
            <sz val="8"/>
            <color indexed="8"/>
            <rFont val="Tahoma"/>
            <family val="2"/>
            <charset val="238"/>
          </rPr>
          <t xml:space="preserve">This is the location for the unique identifier for each invoice. 
</t>
        </r>
      </text>
    </comment>
    <comment ref="D35" authorId="0" shapeId="0">
      <text>
        <r>
          <rPr>
            <sz val="8"/>
            <color indexed="8"/>
            <rFont val="Tahoma"/>
            <family val="2"/>
            <charset val="238"/>
          </rPr>
          <t xml:space="preserve">ENTERING PAYMENT DETAILS
Check off a payment method. If you choose Credit Card, select the type of credit card and enter the relevant information. </t>
        </r>
      </text>
    </comment>
  </commentList>
</comments>
</file>

<file path=xl/sharedStrings.xml><?xml version="1.0" encoding="utf-8"?>
<sst xmlns="http://schemas.openxmlformats.org/spreadsheetml/2006/main" count="260" uniqueCount="155">
  <si>
    <t>CUSTOMIZE YOUR INVOICE</t>
  </si>
  <si>
    <t>Hover Your Pointer</t>
  </si>
  <si>
    <t>HERE for a Useful Tip!</t>
  </si>
  <si>
    <t>Type Company Information Here...</t>
  </si>
  <si>
    <t xml:space="preserve">Company Name  </t>
  </si>
  <si>
    <t>COMPANY NAME</t>
  </si>
  <si>
    <t xml:space="preserve">Phone  </t>
  </si>
  <si>
    <t>Phone Number</t>
  </si>
  <si>
    <t xml:space="preserve">Address  </t>
  </si>
  <si>
    <t>Company Address</t>
  </si>
  <si>
    <t xml:space="preserve">Fax  </t>
  </si>
  <si>
    <t>Fax Number</t>
  </si>
  <si>
    <t xml:space="preserve">City  </t>
  </si>
  <si>
    <t>City</t>
  </si>
  <si>
    <t xml:space="preserve">State  </t>
  </si>
  <si>
    <t>State</t>
  </si>
  <si>
    <t xml:space="preserve">ZIP Code  </t>
  </si>
  <si>
    <t>ZIP Code</t>
  </si>
  <si>
    <t>Specify Default Invoice Information Here...</t>
  </si>
  <si>
    <t>Credit Cards Accepted</t>
  </si>
  <si>
    <t xml:space="preserve">1st Tax Name  </t>
  </si>
  <si>
    <t>VAT</t>
  </si>
  <si>
    <t>Credit Card #1</t>
  </si>
  <si>
    <t xml:space="preserve">Rate  </t>
  </si>
  <si>
    <t>Credit Card #2</t>
  </si>
  <si>
    <t>Apply tax on local purchases only.</t>
  </si>
  <si>
    <t>Credit Card #3</t>
  </si>
  <si>
    <t xml:space="preserve">2nd Tax Name  </t>
  </si>
  <si>
    <t xml:space="preserve">Shipping Charge  </t>
  </si>
  <si>
    <t>Share invoice numbers on network.</t>
  </si>
  <si>
    <t xml:space="preserve">Counter Location  </t>
  </si>
  <si>
    <t xml:space="preserve">Template Wizard Database  </t>
  </si>
  <si>
    <t>Formatted Information</t>
  </si>
  <si>
    <t>Invoice</t>
  </si>
  <si>
    <t>Invoice No.</t>
  </si>
  <si>
    <t>Name</t>
  </si>
  <si>
    <t>Date</t>
  </si>
  <si>
    <t>Address</t>
  </si>
  <si>
    <t>Postcode</t>
  </si>
  <si>
    <t>Qty</t>
  </si>
  <si>
    <t>Description</t>
  </si>
  <si>
    <t>Unit Price</t>
  </si>
  <si>
    <t>TOTAL</t>
  </si>
  <si>
    <t xml:space="preserve">SubTotal  </t>
  </si>
  <si>
    <t>Please pay via BACS transfer to:</t>
  </si>
  <si>
    <t xml:space="preserve">Taxes  </t>
  </si>
  <si>
    <t>Name of bank</t>
  </si>
  <si>
    <t xml:space="preserve">TOTAL  </t>
  </si>
  <si>
    <t>Sort Code</t>
  </si>
  <si>
    <t>Account number</t>
  </si>
  <si>
    <t>Office Use Only</t>
  </si>
  <si>
    <t>VAT No: (Insert VAT number here)</t>
  </si>
  <si>
    <t>Company registered in England No: (enter Co reg no here)</t>
  </si>
  <si>
    <t>US</t>
  </si>
  <si>
    <t>UK</t>
  </si>
  <si>
    <t>Canada</t>
  </si>
  <si>
    <t>Australia</t>
  </si>
  <si>
    <t>New Zealand</t>
  </si>
  <si>
    <t>Ireland</t>
  </si>
  <si>
    <t>Arabic Countries</t>
  </si>
  <si>
    <t>Austria</t>
  </si>
  <si>
    <t>Belgium</t>
  </si>
  <si>
    <t>Brazil</t>
  </si>
  <si>
    <t>China</t>
  </si>
  <si>
    <t>Denmark</t>
  </si>
  <si>
    <t>France</t>
  </si>
  <si>
    <t>Germany</t>
  </si>
  <si>
    <t>Hungary</t>
  </si>
  <si>
    <t>Israel</t>
  </si>
  <si>
    <t>Italy</t>
  </si>
  <si>
    <t>Japan</t>
  </si>
  <si>
    <t>Korea</t>
  </si>
  <si>
    <t>Luxembourg</t>
  </si>
  <si>
    <t>Netherlands</t>
  </si>
  <si>
    <t>Norway</t>
  </si>
  <si>
    <t>Portugal</t>
  </si>
  <si>
    <t>South Africa</t>
  </si>
  <si>
    <t>Spain</t>
  </si>
  <si>
    <t>Sweden</t>
  </si>
  <si>
    <t>Switzerland</t>
  </si>
  <si>
    <t>Taiwan</t>
  </si>
  <si>
    <t>Turkey</t>
  </si>
  <si>
    <t>Venezuela</t>
  </si>
  <si>
    <t>Sheet Name</t>
  </si>
  <si>
    <t>Cell Address</t>
  </si>
  <si>
    <t>Action Code</t>
  </si>
  <si>
    <t>Customize Your Invoice</t>
  </si>
  <si>
    <t>E22</t>
  </si>
  <si>
    <t>GST</t>
  </si>
  <si>
    <t>WST</t>
  </si>
  <si>
    <t>MwSt.</t>
  </si>
  <si>
    <t>BTW</t>
  </si>
  <si>
    <t>ICMS</t>
  </si>
  <si>
    <t>Moms</t>
  </si>
  <si>
    <t>T.V.A.</t>
  </si>
  <si>
    <t>ÁFA</t>
  </si>
  <si>
    <t>IVA</t>
  </si>
  <si>
    <t>Mva.</t>
  </si>
  <si>
    <t>I.V.A.</t>
  </si>
  <si>
    <t>I.G.</t>
  </si>
  <si>
    <t>E23</t>
  </si>
  <si>
    <t>E26</t>
  </si>
  <si>
    <t>PST</t>
  </si>
  <si>
    <t>IPI</t>
  </si>
  <si>
    <t>E27</t>
  </si>
  <si>
    <t>G27</t>
  </si>
  <si>
    <t>$#,##0.00_);("$"#,##0.00)</t>
  </si>
  <si>
    <t>£#,##0.00_);("£"#,##0.00)</t>
  </si>
  <si>
    <t>IR£#,##0.00_);("IR£"#,##0.00)</t>
  </si>
  <si>
    <t>#,##0.00_);(#,##0.00)</t>
  </si>
  <si>
    <t>ÖS #.##0,00_);("ÖS "#.##0,00)</t>
  </si>
  <si>
    <t>BF #.##0,00_);("BF "#.##0,00)</t>
  </si>
  <si>
    <t>R$ #.##0,00_);("R$ "#.##0,00)</t>
  </si>
  <si>
    <t>kr #.##0,00_);("kr "#.##0,00)</t>
  </si>
  <si>
    <t>#.##0,00 "F"_);(#.##0,00 "F")</t>
  </si>
  <si>
    <t>#.##0,00 "DM"_);(#.##0,00 "DM")</t>
  </si>
  <si>
    <t>#.##0,00 "Ft"_);(#.##0,00 "Ft")</t>
  </si>
  <si>
    <t>#,##0.00_D_M_);(#,##0.00_D_M)</t>
  </si>
  <si>
    <t>L. #.##0,00_);("L. "#.##0,00)</t>
  </si>
  <si>
    <t>¥#,##0.00_);("¥"#,##0.00)</t>
  </si>
  <si>
    <t>fl #.##0,00_);("fl "#.##0,00)</t>
  </si>
  <si>
    <t>kr # ##0,00_);("kr "# ##0,00)</t>
  </si>
  <si>
    <t>#.##0,00 "PTE"_);(#.##0,00 "PTE")</t>
  </si>
  <si>
    <t>R #,##0.00_);("R "#,##0.00)</t>
  </si>
  <si>
    <t>#.##0,00 "Pts"_);(#.##0,00 "Pts")</t>
  </si>
  <si>
    <t># ##0,00 "kr"_);(# ##0,00 "kr")</t>
  </si>
  <si>
    <t>SFr. #'##0.00_);("SFr. "#'##0.00)</t>
  </si>
  <si>
    <t>NT$#,##0.00;(NT$#,##0.00)</t>
  </si>
  <si>
    <t>#.##0,00 "TL"_);(#.##0,00 "TL")</t>
  </si>
  <si>
    <t>Bs #.##0,00_);("Bs "#.##0,00)</t>
  </si>
  <si>
    <t>K18:L34</t>
  </si>
  <si>
    <t>L35:L39</t>
  </si>
  <si>
    <t>A1</t>
  </si>
  <si>
    <t>AutoTemplateWizardDONTMESSWITHIT</t>
  </si>
  <si>
    <t>Database Type:</t>
  </si>
  <si>
    <t>Excel 5.0</t>
  </si>
  <si>
    <t>Database Location:</t>
  </si>
  <si>
    <t>C:\PROGRAM FILES\MICROSOFT OFFICE\OFFICE\LIBRARY\Invdb.xls</t>
  </si>
  <si>
    <t>Reserved</t>
  </si>
  <si>
    <t>Number of Tables:</t>
  </si>
  <si>
    <t>Table Name:</t>
  </si>
  <si>
    <t>Table1</t>
  </si>
  <si>
    <t>Number of Fields:</t>
  </si>
  <si>
    <t>Field Name:</t>
  </si>
  <si>
    <t>Invoice Number</t>
  </si>
  <si>
    <t>Invoice Date</t>
  </si>
  <si>
    <t>Customer Name</t>
  </si>
  <si>
    <t>Customer Address</t>
  </si>
  <si>
    <t>Customer City</t>
  </si>
  <si>
    <t>Customer State</t>
  </si>
  <si>
    <t>Customer Zip</t>
  </si>
  <si>
    <t>Customer Phone</t>
  </si>
  <si>
    <t>Total Invoice</t>
  </si>
  <si>
    <t>Rep</t>
  </si>
  <si>
    <t>Refers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</si>
</sst>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 #,##0_-;_-* \-_-;_-@_-"/>
    <numFmt numFmtId="165" formatCode="_-* #,##0.00_-;\-* #,##0.00_-;_-* \-??_-;_-@_-"/>
    <numFmt numFmtId="166" formatCode="_-\£* #,##0_-;&quot;-£&quot;* #,##0_-;_-\£* \-_-;_-@_-"/>
    <numFmt numFmtId="167" formatCode="_-\£* #,##0.00_-;&quot;-£&quot;* #,##0.00_-;_-\£* \-??_-;_-@_-"/>
    <numFmt numFmtId="168" formatCode="\£#,##0.00_);&quot;(£&quot;#,##0.00\)"/>
    <numFmt numFmtId="169" formatCode=";;;"/>
    <numFmt numFmtId="170" formatCode="d/mm/yyyy"/>
    <numFmt numFmtId="171" formatCode="yy\-mm"/>
    <numFmt numFmtId="172" formatCode="\$#,##0.00_);[Red]&quot;($&quot;#,##0.00\)"/>
  </numFmts>
  <fonts count="16">
    <font>
      <sz val="10"/>
      <name val="Arial"/>
      <family val="2"/>
      <charset val="238"/>
    </font>
    <font>
      <b/>
      <i/>
      <sz val="18"/>
      <name val="Arial"/>
      <family val="2"/>
      <charset val="238"/>
    </font>
    <font>
      <b/>
      <i/>
      <sz val="14"/>
      <name val="Arial"/>
      <family val="2"/>
      <charset val="238"/>
    </font>
    <font>
      <sz val="8"/>
      <name val="Arial"/>
      <family val="2"/>
      <charset val="238"/>
    </font>
    <font>
      <sz val="10"/>
      <color indexed="10"/>
      <name val="Arial"/>
      <family val="2"/>
      <charset val="238"/>
    </font>
    <font>
      <b/>
      <sz val="10"/>
      <name val="Arial"/>
      <family val="2"/>
      <charset val="238"/>
    </font>
    <font>
      <sz val="11"/>
      <name val="Arial"/>
      <family val="2"/>
      <charset val="238"/>
    </font>
    <font>
      <sz val="11"/>
      <color indexed="12"/>
      <name val="Arial"/>
      <family val="2"/>
      <charset val="238"/>
    </font>
    <font>
      <sz val="11"/>
      <color indexed="8"/>
      <name val="Arial"/>
      <family val="2"/>
      <charset val="238"/>
    </font>
    <font>
      <sz val="8"/>
      <color indexed="8"/>
      <name val="Tahoma"/>
      <family val="2"/>
      <charset val="238"/>
    </font>
    <font>
      <sz val="10"/>
      <name val="Arial"/>
    </font>
    <font>
      <i/>
      <sz val="10"/>
      <name val="Arial"/>
      <family val="2"/>
      <charset val="238"/>
    </font>
    <font>
      <b/>
      <sz val="10"/>
      <color indexed="10"/>
      <name val="System"/>
      <family val="2"/>
      <charset val="238"/>
    </font>
    <font>
      <sz val="10"/>
      <color indexed="8"/>
      <name val="Arial"/>
      <family val="2"/>
      <charset val="238"/>
    </font>
    <font>
      <sz val="8"/>
      <name val="Tahoma"/>
      <family val="2"/>
    </font>
    <font>
      <sz val="10"/>
      <name val="Arial"/>
      <family val="2"/>
      <charset val="238"/>
    </font>
  </fonts>
  <fills count="7">
    <fill>
      <patternFill patternType="none"/>
    </fill>
    <fill>
      <patternFill patternType="gray125"/>
    </fill>
    <fill>
      <patternFill patternType="solid">
        <fgColor indexed="58"/>
        <bgColor indexed="59"/>
      </patternFill>
    </fill>
    <fill>
      <patternFill patternType="solid">
        <fgColor indexed="9"/>
        <bgColor indexed="26"/>
      </patternFill>
    </fill>
    <fill>
      <patternFill patternType="solid">
        <fgColor indexed="22"/>
        <bgColor indexed="31"/>
      </patternFill>
    </fill>
    <fill>
      <patternFill patternType="solid">
        <fgColor indexed="44"/>
        <bgColor indexed="49"/>
      </patternFill>
    </fill>
    <fill>
      <patternFill patternType="solid">
        <fgColor indexed="31"/>
        <bgColor indexed="42"/>
      </patternFill>
    </fill>
  </fills>
  <borders count="40">
    <border>
      <left/>
      <right/>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bottom style="thick">
        <color indexed="48"/>
      </bottom>
      <diagonal/>
    </border>
    <border>
      <left style="thick">
        <color indexed="22"/>
      </left>
      <right/>
      <top style="thick">
        <color indexed="48"/>
      </top>
      <bottom style="thin">
        <color indexed="18"/>
      </bottom>
      <diagonal/>
    </border>
    <border>
      <left/>
      <right/>
      <top style="thick">
        <color indexed="48"/>
      </top>
      <bottom style="thin">
        <color indexed="18"/>
      </bottom>
      <diagonal/>
    </border>
    <border>
      <left/>
      <right style="thick">
        <color indexed="22"/>
      </right>
      <top style="thick">
        <color indexed="48"/>
      </top>
      <bottom style="thin">
        <color indexed="18"/>
      </bottom>
      <diagonal/>
    </border>
    <border>
      <left/>
      <right/>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style="medium">
        <color indexed="18"/>
      </right>
      <top/>
      <bottom/>
      <diagonal/>
    </border>
    <border>
      <left/>
      <right style="medium">
        <color indexed="18"/>
      </right>
      <top style="medium">
        <color indexed="18"/>
      </top>
      <bottom style="thin">
        <color indexed="18"/>
      </bottom>
      <diagonal/>
    </border>
    <border>
      <left/>
      <right style="medium">
        <color indexed="18"/>
      </right>
      <top/>
      <bottom/>
      <diagonal/>
    </border>
    <border>
      <left style="medium">
        <color indexed="18"/>
      </left>
      <right style="medium">
        <color indexed="18"/>
      </right>
      <top style="medium">
        <color indexed="18"/>
      </top>
      <bottom style="thin">
        <color indexed="18"/>
      </bottom>
      <diagonal/>
    </border>
    <border>
      <left/>
      <right style="medium">
        <color indexed="18"/>
      </right>
      <top/>
      <bottom style="thin">
        <color indexed="18"/>
      </bottom>
      <diagonal/>
    </border>
    <border>
      <left style="medium">
        <color indexed="18"/>
      </left>
      <right style="medium">
        <color indexed="18"/>
      </right>
      <top/>
      <bottom style="medium">
        <color indexed="18"/>
      </bottom>
      <diagonal/>
    </border>
    <border>
      <left/>
      <right style="medium">
        <color indexed="18"/>
      </right>
      <top/>
      <bottom style="medium">
        <color indexed="18"/>
      </bottom>
      <diagonal/>
    </border>
    <border>
      <left style="medium">
        <color indexed="18"/>
      </left>
      <right/>
      <top/>
      <bottom style="medium">
        <color indexed="18"/>
      </bottom>
      <diagonal/>
    </border>
    <border>
      <left style="medium">
        <color indexed="18"/>
      </left>
      <right/>
      <top/>
      <bottom/>
      <diagonal/>
    </border>
    <border>
      <left style="medium">
        <color indexed="18"/>
      </left>
      <right style="medium">
        <color indexed="18"/>
      </right>
      <top/>
      <bottom style="thin">
        <color indexed="18"/>
      </bottom>
      <diagonal/>
    </border>
    <border>
      <left style="medium">
        <color indexed="18"/>
      </left>
      <right style="medium">
        <color indexed="18"/>
      </right>
      <top style="thin">
        <color indexed="18"/>
      </top>
      <bottom style="medium">
        <color indexed="18"/>
      </bottom>
      <diagonal/>
    </border>
    <border>
      <left style="medium">
        <color indexed="18"/>
      </left>
      <right style="medium">
        <color indexed="18"/>
      </right>
      <top style="medium">
        <color indexed="18"/>
      </top>
      <bottom style="medium">
        <color indexed="18"/>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bottom style="hair">
        <color indexed="22"/>
      </bottom>
      <diagonal/>
    </border>
    <border>
      <left/>
      <right/>
      <top style="hair">
        <color indexed="22"/>
      </top>
      <bottom style="hair">
        <color indexed="22"/>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top/>
      <bottom style="hair">
        <color indexed="8"/>
      </bottom>
      <diagonal/>
    </border>
    <border>
      <left style="thin">
        <color indexed="8"/>
      </left>
      <right style="thin">
        <color indexed="8"/>
      </right>
      <top style="thin">
        <color indexed="8"/>
      </top>
      <bottom style="thin">
        <color indexed="8"/>
      </bottom>
      <diagonal/>
    </border>
    <border>
      <left/>
      <right/>
      <top style="hair">
        <color indexed="8"/>
      </top>
      <bottom style="hair">
        <color indexed="8"/>
      </bottom>
      <diagonal/>
    </border>
    <border>
      <left/>
      <right/>
      <top style="thin">
        <color indexed="18"/>
      </top>
      <bottom/>
      <diagonal/>
    </border>
  </borders>
  <cellStyleXfs count="8">
    <xf numFmtId="0" fontId="0" fillId="2" borderId="0"/>
    <xf numFmtId="164" fontId="15" fillId="2" borderId="0" applyBorder="0" applyAlignment="0" applyProtection="0"/>
    <xf numFmtId="165" fontId="15" fillId="2" borderId="0" applyBorder="0" applyAlignment="0" applyProtection="0"/>
    <xf numFmtId="0" fontId="15" fillId="2" borderId="0"/>
    <xf numFmtId="0" fontId="15" fillId="2" borderId="0"/>
    <xf numFmtId="0" fontId="15" fillId="2" borderId="0"/>
    <xf numFmtId="166" fontId="15" fillId="2" borderId="0" applyBorder="0" applyAlignment="0" applyProtection="0"/>
    <xf numFmtId="167" fontId="15" fillId="2" borderId="0" applyBorder="0" applyAlignment="0" applyProtection="0"/>
  </cellStyleXfs>
  <cellXfs count="117">
    <xf numFmtId="0" fontId="0" fillId="2" borderId="0" xfId="0"/>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7" xfId="0" applyFill="1" applyBorder="1"/>
    <xf numFmtId="0" fontId="0" fillId="3" borderId="8" xfId="0" applyFill="1" applyBorder="1"/>
    <xf numFmtId="0" fontId="0" fillId="3" borderId="9" xfId="0" applyFill="1" applyBorder="1"/>
    <xf numFmtId="0" fontId="2" fillId="3" borderId="0" xfId="0" applyFont="1" applyFill="1" applyBorder="1"/>
    <xf numFmtId="0" fontId="3" fillId="3" borderId="0" xfId="0" applyFont="1" applyFill="1" applyBorder="1" applyAlignment="1">
      <alignment horizontal="center"/>
    </xf>
    <xf numFmtId="0" fontId="4" fillId="3" borderId="0" xfId="0" applyFont="1" applyFill="1" applyBorder="1"/>
    <xf numFmtId="0" fontId="0" fillId="3" borderId="0" xfId="0" applyFill="1"/>
    <xf numFmtId="0" fontId="6" fillId="4" borderId="11" xfId="0" applyFont="1" applyFill="1" applyBorder="1"/>
    <xf numFmtId="0" fontId="0" fillId="4" borderId="12" xfId="0" applyFill="1" applyBorder="1"/>
    <xf numFmtId="0" fontId="0" fillId="4" borderId="13" xfId="0" applyFill="1" applyBorder="1"/>
    <xf numFmtId="0" fontId="0" fillId="4" borderId="14" xfId="0" applyFont="1" applyFill="1" applyBorder="1" applyAlignment="1">
      <alignment horizontal="right"/>
    </xf>
    <xf numFmtId="49" fontId="0" fillId="3" borderId="15" xfId="0" applyNumberFormat="1" applyFont="1" applyFill="1" applyBorder="1" applyAlignment="1">
      <alignment horizontal="left"/>
    </xf>
    <xf numFmtId="0" fontId="0" fillId="4" borderId="16" xfId="0" applyFont="1" applyFill="1" applyBorder="1" applyAlignment="1">
      <alignment horizontal="right"/>
    </xf>
    <xf numFmtId="49" fontId="0" fillId="3" borderId="17" xfId="0" applyNumberFormat="1" applyFont="1" applyFill="1" applyBorder="1"/>
    <xf numFmtId="0" fontId="0" fillId="4" borderId="16" xfId="0" applyFill="1" applyBorder="1"/>
    <xf numFmtId="49" fontId="0" fillId="3" borderId="18" xfId="0" applyNumberFormat="1" applyFont="1" applyFill="1" applyBorder="1" applyAlignment="1">
      <alignment horizontal="left"/>
    </xf>
    <xf numFmtId="49" fontId="0" fillId="3" borderId="19" xfId="0" applyNumberFormat="1" applyFont="1" applyFill="1" applyBorder="1"/>
    <xf numFmtId="0" fontId="0" fillId="4" borderId="0" xfId="0" applyFill="1" applyBorder="1" applyAlignment="1">
      <alignment horizontal="right"/>
    </xf>
    <xf numFmtId="0" fontId="0" fillId="4" borderId="0" xfId="0" applyFill="1" applyBorder="1"/>
    <xf numFmtId="49" fontId="0" fillId="3" borderId="18" xfId="0" applyNumberFormat="1" applyFont="1" applyFill="1" applyBorder="1"/>
    <xf numFmtId="49" fontId="0" fillId="3" borderId="20" xfId="0" applyNumberFormat="1" applyFont="1" applyFill="1" applyBorder="1"/>
    <xf numFmtId="0" fontId="0" fillId="4" borderId="21" xfId="0" applyFill="1" applyBorder="1"/>
    <xf numFmtId="0" fontId="0" fillId="4" borderId="10" xfId="0" applyFill="1" applyBorder="1"/>
    <xf numFmtId="0" fontId="0" fillId="4" borderId="20" xfId="0" applyFill="1" applyBorder="1"/>
    <xf numFmtId="0" fontId="0" fillId="4" borderId="11" xfId="0" applyFont="1" applyFill="1" applyBorder="1"/>
    <xf numFmtId="0" fontId="0" fillId="4" borderId="22" xfId="0" applyFill="1" applyBorder="1"/>
    <xf numFmtId="0" fontId="0" fillId="4" borderId="0" xfId="0" applyFill="1"/>
    <xf numFmtId="0" fontId="0" fillId="4" borderId="0" xfId="0" applyFont="1" applyFill="1" applyBorder="1" applyAlignment="1">
      <alignment horizontal="center"/>
    </xf>
    <xf numFmtId="49" fontId="0" fillId="3" borderId="17" xfId="0" applyNumberFormat="1" applyFont="1" applyFill="1" applyBorder="1" applyAlignment="1">
      <alignment horizontal="left"/>
    </xf>
    <xf numFmtId="0" fontId="0" fillId="4" borderId="22" xfId="0" applyFont="1" applyFill="1" applyBorder="1" applyAlignment="1">
      <alignment horizontal="right"/>
    </xf>
    <xf numFmtId="10" fontId="0" fillId="3" borderId="19" xfId="0" applyNumberFormat="1" applyFill="1" applyBorder="1" applyAlignment="1">
      <alignment horizontal="left"/>
    </xf>
    <xf numFmtId="49" fontId="0" fillId="3" borderId="23" xfId="0" applyNumberFormat="1" applyFont="1" applyFill="1" applyBorder="1" applyAlignment="1">
      <alignment horizontal="left"/>
    </xf>
    <xf numFmtId="0" fontId="0" fillId="4" borderId="22" xfId="0" applyNumberFormat="1" applyFill="1" applyBorder="1"/>
    <xf numFmtId="49" fontId="0" fillId="3" borderId="23" xfId="0" applyNumberFormat="1" applyFont="1" applyFill="1" applyBorder="1"/>
    <xf numFmtId="49" fontId="0" fillId="3" borderId="19" xfId="0" applyNumberFormat="1" applyFill="1" applyBorder="1" applyAlignment="1">
      <alignment horizontal="left"/>
    </xf>
    <xf numFmtId="10" fontId="0" fillId="3" borderId="24" xfId="0" applyNumberFormat="1" applyFill="1" applyBorder="1" applyAlignment="1">
      <alignment horizontal="left"/>
    </xf>
    <xf numFmtId="168" fontId="0" fillId="3" borderId="25" xfId="0" applyNumberFormat="1" applyFill="1" applyBorder="1" applyAlignment="1">
      <alignment horizontal="left"/>
    </xf>
    <xf numFmtId="0" fontId="0" fillId="3" borderId="25" xfId="0" applyNumberFormat="1" applyFill="1" applyBorder="1" applyAlignment="1">
      <alignment horizontal="left"/>
    </xf>
    <xf numFmtId="0" fontId="7" fillId="4" borderId="22" xfId="0" applyFont="1" applyFill="1" applyBorder="1" applyAlignment="1"/>
    <xf numFmtId="0" fontId="7" fillId="4" borderId="0" xfId="0" applyFont="1" applyFill="1" applyBorder="1" applyAlignment="1"/>
    <xf numFmtId="0" fontId="7" fillId="4" borderId="16" xfId="0" applyFont="1" applyFill="1" applyBorder="1" applyAlignment="1"/>
    <xf numFmtId="0" fontId="7" fillId="3" borderId="0" xfId="0" applyFont="1" applyFill="1" applyBorder="1" applyAlignment="1"/>
    <xf numFmtId="0" fontId="7" fillId="3" borderId="5" xfId="0" applyFont="1" applyFill="1" applyBorder="1" applyAlignment="1"/>
    <xf numFmtId="0" fontId="8" fillId="4" borderId="0" xfId="0" applyFont="1" applyFill="1" applyBorder="1" applyAlignment="1"/>
    <xf numFmtId="0" fontId="7" fillId="4" borderId="21" xfId="0" applyFont="1" applyFill="1" applyBorder="1" applyAlignment="1"/>
    <xf numFmtId="0" fontId="7" fillId="4" borderId="10" xfId="0" applyFont="1" applyFill="1" applyBorder="1" applyAlignment="1"/>
    <xf numFmtId="0" fontId="7" fillId="4" borderId="20" xfId="0" applyFont="1" applyFill="1" applyBorder="1" applyAlignment="1"/>
    <xf numFmtId="0" fontId="0" fillId="3" borderId="26" xfId="0" applyFill="1" applyBorder="1"/>
    <xf numFmtId="0" fontId="0" fillId="3" borderId="27" xfId="0" applyFill="1" applyBorder="1"/>
    <xf numFmtId="0" fontId="0" fillId="3" borderId="28" xfId="0" applyFill="1" applyBorder="1"/>
    <xf numFmtId="169" fontId="0" fillId="2" borderId="0" xfId="0" applyNumberFormat="1" applyProtection="1">
      <protection locked="0"/>
    </xf>
    <xf numFmtId="0" fontId="0" fillId="2" borderId="0" xfId="0" applyNumberFormat="1" applyProtection="1">
      <protection locked="0"/>
    </xf>
    <xf numFmtId="0" fontId="5" fillId="3" borderId="0" xfId="0" applyFont="1" applyFill="1" applyBorder="1"/>
    <xf numFmtId="0" fontId="5" fillId="3" borderId="0" xfId="0" applyFont="1" applyFill="1" applyBorder="1" applyAlignment="1">
      <alignment horizontal="right"/>
    </xf>
    <xf numFmtId="1" fontId="12" fillId="3" borderId="0" xfId="0" applyNumberFormat="1" applyFont="1" applyFill="1" applyBorder="1"/>
    <xf numFmtId="0" fontId="2" fillId="3" borderId="8" xfId="0" applyFont="1" applyFill="1" applyBorder="1"/>
    <xf numFmtId="0" fontId="0" fillId="3" borderId="0" xfId="0" applyFont="1" applyFill="1" applyBorder="1"/>
    <xf numFmtId="170" fontId="0" fillId="3" borderId="29" xfId="0" applyNumberFormat="1" applyFill="1" applyBorder="1" applyAlignment="1">
      <alignment horizontal="left"/>
    </xf>
    <xf numFmtId="170" fontId="0" fillId="3" borderId="0" xfId="0" applyNumberFormat="1" applyFill="1" applyBorder="1" applyAlignment="1">
      <alignment horizontal="left"/>
    </xf>
    <xf numFmtId="49" fontId="0" fillId="3" borderId="29" xfId="0" applyNumberFormat="1" applyFill="1" applyBorder="1" applyAlignment="1">
      <alignment horizontal="left"/>
    </xf>
    <xf numFmtId="49" fontId="0" fillId="3" borderId="0" xfId="0" applyNumberFormat="1" applyFill="1" applyBorder="1"/>
    <xf numFmtId="0" fontId="0" fillId="3" borderId="0" xfId="0" applyFont="1" applyFill="1" applyBorder="1" applyAlignment="1">
      <alignment horizontal="right"/>
    </xf>
    <xf numFmtId="0" fontId="0" fillId="3" borderId="29" xfId="0" applyNumberFormat="1" applyFill="1" applyBorder="1" applyAlignment="1">
      <alignment horizontal="left"/>
    </xf>
    <xf numFmtId="0" fontId="0" fillId="3" borderId="29" xfId="0" applyFill="1" applyBorder="1" applyAlignment="1">
      <alignment horizontal="left"/>
    </xf>
    <xf numFmtId="0" fontId="5" fillId="3" borderId="31" xfId="0" applyFont="1" applyFill="1" applyBorder="1" applyAlignment="1">
      <alignment horizontal="center"/>
    </xf>
    <xf numFmtId="0" fontId="5" fillId="3" borderId="32" xfId="0" applyFont="1" applyFill="1" applyBorder="1" applyAlignment="1">
      <alignment horizontal="center"/>
    </xf>
    <xf numFmtId="0" fontId="0" fillId="3" borderId="0" xfId="0" applyNumberFormat="1" applyFont="1" applyFill="1" applyBorder="1" applyAlignment="1"/>
    <xf numFmtId="0" fontId="0" fillId="3" borderId="33" xfId="0" applyFill="1" applyBorder="1" applyAlignment="1">
      <alignment horizontal="center"/>
    </xf>
    <xf numFmtId="168" fontId="0" fillId="3" borderId="33" xfId="0" applyNumberFormat="1" applyFill="1" applyBorder="1" applyAlignment="1"/>
    <xf numFmtId="168" fontId="0" fillId="5" borderId="33" xfId="0" applyNumberFormat="1" applyFill="1" applyBorder="1"/>
    <xf numFmtId="0" fontId="0" fillId="3" borderId="34" xfId="0" applyFill="1" applyBorder="1" applyAlignment="1">
      <alignment horizontal="center"/>
    </xf>
    <xf numFmtId="168" fontId="0" fillId="3" borderId="34" xfId="0" applyNumberFormat="1" applyFill="1" applyBorder="1" applyAlignment="1"/>
    <xf numFmtId="168" fontId="0" fillId="5" borderId="34" xfId="0" applyNumberFormat="1" applyFill="1" applyBorder="1"/>
    <xf numFmtId="0" fontId="0" fillId="3" borderId="35" xfId="0" applyFill="1" applyBorder="1" applyAlignment="1">
      <alignment horizontal="center"/>
    </xf>
    <xf numFmtId="168" fontId="0" fillId="3" borderId="35" xfId="0" applyNumberFormat="1" applyFill="1" applyBorder="1" applyAlignment="1"/>
    <xf numFmtId="168" fontId="0" fillId="5" borderId="35" xfId="0" applyNumberFormat="1" applyFill="1" applyBorder="1"/>
    <xf numFmtId="168" fontId="13" fillId="5" borderId="32" xfId="0" applyNumberFormat="1" applyFont="1" applyFill="1" applyBorder="1"/>
    <xf numFmtId="169" fontId="0" fillId="3" borderId="0" xfId="0" applyNumberFormat="1" applyFill="1" applyBorder="1"/>
    <xf numFmtId="0" fontId="0" fillId="3" borderId="0" xfId="0" applyFont="1" applyFill="1" applyBorder="1" applyAlignment="1">
      <alignment horizontal="left" indent="1"/>
    </xf>
    <xf numFmtId="9" fontId="5" fillId="3" borderId="0" xfId="0" applyNumberFormat="1" applyFont="1" applyFill="1" applyBorder="1"/>
    <xf numFmtId="0" fontId="0" fillId="5" borderId="36" xfId="0" applyFont="1" applyFill="1" applyBorder="1" applyAlignment="1">
      <alignment horizontal="center"/>
    </xf>
    <xf numFmtId="0" fontId="0" fillId="3" borderId="0" xfId="0" applyFill="1" applyBorder="1" applyAlignment="1">
      <alignment horizontal="left" indent="1"/>
    </xf>
    <xf numFmtId="168" fontId="13" fillId="5" borderId="37" xfId="0" applyNumberFormat="1" applyFont="1" applyFill="1" applyBorder="1"/>
    <xf numFmtId="0" fontId="0" fillId="3" borderId="0" xfId="0" applyFill="1" applyBorder="1" applyAlignment="1">
      <alignment horizontal="right"/>
    </xf>
    <xf numFmtId="0" fontId="11" fillId="3" borderId="0" xfId="0" applyFont="1" applyFill="1" applyBorder="1"/>
    <xf numFmtId="0" fontId="0" fillId="3" borderId="0" xfId="0" applyFont="1" applyFill="1" applyBorder="1" applyAlignment="1"/>
    <xf numFmtId="0" fontId="15" fillId="0" borderId="0" xfId="3" applyFill="1"/>
    <xf numFmtId="0" fontId="0" fillId="0" borderId="0" xfId="3" applyFont="1" applyFill="1"/>
    <xf numFmtId="0" fontId="0" fillId="0" borderId="0" xfId="3" applyNumberFormat="1" applyFont="1" applyFill="1"/>
    <xf numFmtId="0" fontId="15" fillId="0" borderId="0" xfId="3" applyNumberFormat="1" applyFill="1"/>
    <xf numFmtId="0" fontId="0" fillId="0" borderId="0" xfId="4" applyFont="1" applyFill="1"/>
    <xf numFmtId="1" fontId="0" fillId="2" borderId="0" xfId="0" applyNumberFormat="1"/>
    <xf numFmtId="170" fontId="0" fillId="2" borderId="0" xfId="0" applyNumberFormat="1"/>
    <xf numFmtId="49" fontId="0" fillId="2" borderId="0" xfId="0" applyNumberFormat="1"/>
    <xf numFmtId="172" fontId="0" fillId="2" borderId="0" xfId="0" applyNumberFormat="1"/>
    <xf numFmtId="0" fontId="1" fillId="3" borderId="6" xfId="0" applyFont="1" applyFill="1" applyBorder="1" applyAlignment="1"/>
    <xf numFmtId="0" fontId="5" fillId="3" borderId="10" xfId="0" applyFont="1" applyFill="1" applyBorder="1" applyAlignment="1"/>
    <xf numFmtId="0" fontId="0" fillId="5" borderId="25" xfId="0" applyNumberFormat="1" applyFill="1" applyBorder="1" applyAlignment="1"/>
    <xf numFmtId="49" fontId="0" fillId="3" borderId="29" xfId="0" applyNumberFormat="1" applyFill="1" applyBorder="1" applyAlignment="1"/>
    <xf numFmtId="49" fontId="0" fillId="3" borderId="30" xfId="0" applyNumberFormat="1" applyFill="1" applyBorder="1" applyAlignment="1"/>
    <xf numFmtId="0" fontId="5" fillId="3" borderId="32" xfId="0" applyFont="1" applyFill="1" applyBorder="1" applyAlignment="1">
      <alignment horizontal="center"/>
    </xf>
    <xf numFmtId="49" fontId="0" fillId="3" borderId="33" xfId="0" applyNumberFormat="1" applyFill="1" applyBorder="1" applyAlignment="1"/>
    <xf numFmtId="49" fontId="0" fillId="3" borderId="34" xfId="0" applyNumberFormat="1" applyFill="1" applyBorder="1" applyAlignment="1"/>
    <xf numFmtId="49" fontId="0" fillId="3" borderId="35" xfId="0" applyNumberFormat="1" applyFill="1" applyBorder="1" applyAlignment="1"/>
    <xf numFmtId="0" fontId="0" fillId="3" borderId="36" xfId="0" applyFont="1" applyFill="1" applyBorder="1" applyAlignment="1"/>
    <xf numFmtId="49" fontId="0" fillId="3" borderId="38" xfId="0" applyNumberFormat="1" applyFont="1" applyFill="1" applyBorder="1" applyAlignment="1"/>
    <xf numFmtId="0" fontId="0" fillId="6" borderId="32" xfId="0" applyFont="1" applyFill="1" applyBorder="1" applyAlignment="1">
      <alignment vertical="top" wrapText="1"/>
    </xf>
    <xf numFmtId="171" fontId="0" fillId="3" borderId="38" xfId="0" applyNumberFormat="1" applyFill="1" applyBorder="1" applyAlignment="1"/>
    <xf numFmtId="0" fontId="11" fillId="3" borderId="0" xfId="0" applyFont="1" applyFill="1" applyBorder="1" applyAlignment="1">
      <alignment horizontal="center" vertical="center" wrapText="1"/>
    </xf>
    <xf numFmtId="0" fontId="11" fillId="3" borderId="39" xfId="0" applyFont="1" applyFill="1" applyBorder="1" applyAlignment="1">
      <alignment horizontal="center" vertical="center" wrapText="1"/>
    </xf>
  </cellXfs>
  <cellStyles count="8">
    <cellStyle name="Dezimal [0]_Compiling Utility Macros" xfId="1"/>
    <cellStyle name="Dezimal_Compiling Utility Macros" xfId="2"/>
    <cellStyle name="Normal" xfId="0" builtinId="0"/>
    <cellStyle name="Normal_Int. Data Table_1" xfId="3"/>
    <cellStyle name="Normal_Int. Data Table_Int. Data Table" xfId="4"/>
    <cellStyle name="Standard_Anpassen der Amortisation" xfId="5"/>
    <cellStyle name="Währung [0]_Compiling Utility Macros" xfId="6"/>
    <cellStyle name="Währung_Compiling Utility Macros"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Button"/>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checked="Checked"/>
</file>

<file path=xl/ctrlProps/ctrlProp14.xml><?xml version="1.0" encoding="utf-8"?>
<formControlPr xmlns="http://schemas.microsoft.com/office/spreadsheetml/2009/9/main" objectType="GBox"/>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Button"/>
</file>

<file path=xl/ctrlProps/ctrlProp18.xml><?xml version="1.0" encoding="utf-8"?>
<formControlPr xmlns="http://schemas.microsoft.com/office/spreadsheetml/2009/9/main" objectType="Button"/>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Button"/>
</file>

<file path=xl/ctrlProps/ctrlProp20.xml><?xml version="1.0" encoding="utf-8"?>
<formControlPr xmlns="http://schemas.microsoft.com/office/spreadsheetml/2009/9/main" objectType="Radio"/>
</file>

<file path=xl/ctrlProps/ctrlProp21.xml><?xml version="1.0" encoding="utf-8"?>
<formControlPr xmlns="http://schemas.microsoft.com/office/spreadsheetml/2009/9/main" objectType="Radio" checked="Checked"/>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Drop" dropStyle="combo" dx="22" noThreeD="1" sel="0" val="0"/>
</file>

<file path=xl/ctrlProps/ctrlProp8.xml><?xml version="1.0" encoding="utf-8"?>
<formControlPr xmlns="http://schemas.microsoft.com/office/spreadsheetml/2009/9/main" objectType="GBox"/>
</file>

<file path=xl/ctrlProps/ctrlProp9.xml><?xml version="1.0" encoding="utf-8"?>
<formControlPr xmlns="http://schemas.microsoft.com/office/spreadsheetml/2009/9/main" objectType="Button"/>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304800</xdr:colOff>
          <xdr:row>6</xdr:row>
          <xdr:rowOff>76200</xdr:rowOff>
        </xdr:from>
        <xdr:to>
          <xdr:col>4</xdr:col>
          <xdr:colOff>1743075</xdr:colOff>
          <xdr:row>8</xdr:row>
          <xdr:rowOff>66675</xdr:rowOff>
        </xdr:to>
        <xdr:sp macro="" textlink="">
          <xdr:nvSpPr>
            <xdr:cNvPr id="2057" name="Lock" hidden="1">
              <a:extLst>
                <a:ext uri="{63B3BB69-23CF-44E3-9099-C40C66FF867C}">
                  <a14:compatExt spid="_x0000_s2057"/>
                </a:ext>
                <a:ext uri="{FF2B5EF4-FFF2-40B4-BE49-F238E27FC236}">
                  <a16:creationId xmlns:a16="http://schemas.microsoft.com/office/drawing/2014/main" id="{E042484B-061F-4295-A59F-8E09E1B85CD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Lock/Save Sheet</a:t>
              </a:r>
            </a:p>
          </xdr:txBody>
        </xdr:sp>
        <xdr:clientData fPrintsWithSheet="0"/>
      </xdr:twoCellAnchor>
    </mc:Choice>
    <mc:Fallback/>
  </mc:AlternateContent>
  <xdr:twoCellAnchor>
    <xdr:from>
      <xdr:col>4</xdr:col>
      <xdr:colOff>952500</xdr:colOff>
      <xdr:row>36</xdr:row>
      <xdr:rowOff>0</xdr:rowOff>
    </xdr:from>
    <xdr:to>
      <xdr:col>6</xdr:col>
      <xdr:colOff>1304925</xdr:colOff>
      <xdr:row>41</xdr:row>
      <xdr:rowOff>19050</xdr:rowOff>
    </xdr:to>
    <xdr:sp macro="[0]!xlt.Macros.Nada" textlink="" fLocksText="0">
      <xdr:nvSpPr>
        <xdr:cNvPr id="2058" name="LT">
          <a:extLst>
            <a:ext uri="{FF2B5EF4-FFF2-40B4-BE49-F238E27FC236}">
              <a16:creationId xmlns:a16="http://schemas.microsoft.com/office/drawing/2014/main" id="{5B647CDA-9910-4DC8-BAD0-B56BC03E0BFC}"/>
            </a:ext>
          </a:extLst>
        </xdr:cNvPr>
        <xdr:cNvSpPr txBox="1">
          <a:spLocks noChangeArrowheads="1"/>
        </xdr:cNvSpPr>
      </xdr:nvSpPr>
      <xdr:spPr bwMode="auto">
        <a:xfrm>
          <a:off x="2562225" y="5172075"/>
          <a:ext cx="3648075" cy="923925"/>
        </a:xfrm>
        <a:prstGeom prst="rect">
          <a:avLst/>
        </a:prstGeom>
        <a:solidFill>
          <a:srgbClr val="FFFFFF"/>
        </a:solidFill>
        <a:ln w="9525"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2000" b="0" i="0" u="none" strike="noStrike" baseline="0">
              <a:solidFill>
                <a:srgbClr val="000000"/>
              </a:solidFill>
              <a:latin typeface="Arial"/>
              <a:cs typeface="Arial"/>
            </a:rPr>
            <a:t>COMPANY NAME</a:t>
          </a:r>
        </a:p>
        <a:p>
          <a:pPr algn="l" rtl="0">
            <a:defRPr sz="1000"/>
          </a:pPr>
          <a:r>
            <a:rPr lang="en-GB" sz="1000" b="0" i="0" u="none" strike="noStrike" baseline="0">
              <a:solidFill>
                <a:srgbClr val="000000"/>
              </a:solidFill>
              <a:latin typeface="Arial"/>
              <a:cs typeface="Arial"/>
            </a:rPr>
            <a:t>Company Address</a:t>
          </a:r>
        </a:p>
        <a:p>
          <a:pPr algn="l" rtl="0">
            <a:defRPr sz="1000"/>
          </a:pPr>
          <a:r>
            <a:rPr lang="en-GB" sz="1000" b="0" i="0" u="none" strike="noStrike" baseline="0">
              <a:solidFill>
                <a:srgbClr val="000000"/>
              </a:solidFill>
              <a:latin typeface="Arial"/>
              <a:cs typeface="Arial"/>
            </a:rPr>
            <a:t>City, State  ZIP Code</a:t>
          </a:r>
        </a:p>
        <a:p>
          <a:pPr algn="l" rtl="0">
            <a:defRPr sz="1000"/>
          </a:pPr>
          <a:r>
            <a:rPr lang="en-GB" sz="1000" b="0" i="0" u="none" strike="noStrike" baseline="0">
              <a:solidFill>
                <a:srgbClr val="000000"/>
              </a:solidFill>
              <a:latin typeface="Arial"/>
              <a:cs typeface="Arial"/>
            </a:rPr>
            <a:t>Phone Number fax Fax Number</a:t>
          </a:r>
        </a:p>
      </xdr:txBody>
    </xdr:sp>
    <xdr:clientData/>
  </xdr:twoCellAnchor>
  <mc:AlternateContent xmlns:mc="http://schemas.openxmlformats.org/markup-compatibility/2006">
    <mc:Choice xmlns:a14="http://schemas.microsoft.com/office/drawing/2010/main" Requires="a14">
      <xdr:twoCellAnchor>
        <xdr:from>
          <xdr:col>3</xdr:col>
          <xdr:colOff>571500</xdr:colOff>
          <xdr:row>41</xdr:row>
          <xdr:rowOff>123825</xdr:rowOff>
        </xdr:from>
        <xdr:to>
          <xdr:col>4</xdr:col>
          <xdr:colOff>561975</xdr:colOff>
          <xdr:row>42</xdr:row>
          <xdr:rowOff>219075</xdr:rowOff>
        </xdr:to>
        <xdr:sp macro="" textlink="">
          <xdr:nvSpPr>
            <xdr:cNvPr id="2059" name="LGBUT" hidden="1">
              <a:extLst>
                <a:ext uri="{63B3BB69-23CF-44E3-9099-C40C66FF867C}">
                  <a14:compatExt spid="_x0000_s2059"/>
                </a:ext>
                <a:ext uri="{FF2B5EF4-FFF2-40B4-BE49-F238E27FC236}">
                  <a16:creationId xmlns:a16="http://schemas.microsoft.com/office/drawing/2014/main" id="{2F50B60F-AB9D-451F-99D2-C31212E97C4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Select Logo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41</xdr:row>
          <xdr:rowOff>123825</xdr:rowOff>
        </xdr:from>
        <xdr:to>
          <xdr:col>6</xdr:col>
          <xdr:colOff>390525</xdr:colOff>
          <xdr:row>42</xdr:row>
          <xdr:rowOff>219075</xdr:rowOff>
        </xdr:to>
        <xdr:sp macro="" textlink="">
          <xdr:nvSpPr>
            <xdr:cNvPr id="2060" name="LTBUT" hidden="1">
              <a:extLst>
                <a:ext uri="{63B3BB69-23CF-44E3-9099-C40C66FF867C}">
                  <a14:compatExt spid="_x0000_s2060"/>
                </a:ext>
                <a:ext uri="{FF2B5EF4-FFF2-40B4-BE49-F238E27FC236}">
                  <a16:creationId xmlns:a16="http://schemas.microsoft.com/office/drawing/2014/main" id="{BA9C021F-EA2E-451F-AE85-432C3A6C75A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Change Plate Font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22</xdr:row>
          <xdr:rowOff>133350</xdr:rowOff>
        </xdr:from>
        <xdr:to>
          <xdr:col>3</xdr:col>
          <xdr:colOff>1123950</xdr:colOff>
          <xdr:row>24</xdr:row>
          <xdr:rowOff>19050</xdr:rowOff>
        </xdr:to>
        <xdr:sp macro="" textlink="">
          <xdr:nvSpPr>
            <xdr:cNvPr id="2061" name="TX1" hidden="1">
              <a:extLst>
                <a:ext uri="{63B3BB69-23CF-44E3-9099-C40C66FF867C}">
                  <a14:compatExt spid="_x0000_s2061"/>
                </a:ext>
                <a:ext uri="{FF2B5EF4-FFF2-40B4-BE49-F238E27FC236}">
                  <a16:creationId xmlns:a16="http://schemas.microsoft.com/office/drawing/2014/main" id="{50C43425-E313-4308-A8AD-1D199E9CC82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26</xdr:row>
          <xdr:rowOff>133350</xdr:rowOff>
        </xdr:from>
        <xdr:to>
          <xdr:col>3</xdr:col>
          <xdr:colOff>1123950</xdr:colOff>
          <xdr:row>28</xdr:row>
          <xdr:rowOff>19050</xdr:rowOff>
        </xdr:to>
        <xdr:sp macro="" textlink="">
          <xdr:nvSpPr>
            <xdr:cNvPr id="2062" name="TX2" hidden="1">
              <a:extLst>
                <a:ext uri="{63B3BB69-23CF-44E3-9099-C40C66FF867C}">
                  <a14:compatExt spid="_x0000_s2062"/>
                </a:ext>
                <a:ext uri="{FF2B5EF4-FFF2-40B4-BE49-F238E27FC236}">
                  <a16:creationId xmlns:a16="http://schemas.microsoft.com/office/drawing/2014/main" id="{DB40D5AC-D4A5-47E5-B925-3CC8151858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28</xdr:row>
          <xdr:rowOff>133350</xdr:rowOff>
        </xdr:from>
        <xdr:to>
          <xdr:col>3</xdr:col>
          <xdr:colOff>1123950</xdr:colOff>
          <xdr:row>30</xdr:row>
          <xdr:rowOff>9525</xdr:rowOff>
        </xdr:to>
        <xdr:sp macro="" textlink="">
          <xdr:nvSpPr>
            <xdr:cNvPr id="2063" name="SHR" hidden="1">
              <a:extLst>
                <a:ext uri="{63B3BB69-23CF-44E3-9099-C40C66FF867C}">
                  <a14:compatExt spid="_x0000_s2063"/>
                </a:ext>
                <a:ext uri="{FF2B5EF4-FFF2-40B4-BE49-F238E27FC236}">
                  <a16:creationId xmlns:a16="http://schemas.microsoft.com/office/drawing/2014/main" id="{6BE3CB3C-B584-43D5-A494-D636BA8A3FC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3</xdr:col>
      <xdr:colOff>752475</xdr:colOff>
      <xdr:row>36</xdr:row>
      <xdr:rowOff>28575</xdr:rowOff>
    </xdr:from>
    <xdr:to>
      <xdr:col>4</xdr:col>
      <xdr:colOff>352425</xdr:colOff>
      <xdr:row>40</xdr:row>
      <xdr:rowOff>152400</xdr:rowOff>
    </xdr:to>
    <xdr:sp macro="[0]!xlt.Macros.Nada" textlink="" fLocksText="0">
      <xdr:nvSpPr>
        <xdr:cNvPr id="2064" name="LG">
          <a:extLst>
            <a:ext uri="{FF2B5EF4-FFF2-40B4-BE49-F238E27FC236}">
              <a16:creationId xmlns:a16="http://schemas.microsoft.com/office/drawing/2014/main" id="{5A24D50D-2D13-4C3B-9074-26018A56A0F8}"/>
            </a:ext>
          </a:extLst>
        </xdr:cNvPr>
        <xdr:cNvSpPr txBox="1">
          <a:spLocks noChangeArrowheads="1"/>
        </xdr:cNvSpPr>
      </xdr:nvSpPr>
      <xdr:spPr bwMode="auto">
        <a:xfrm>
          <a:off x="1114425" y="5200650"/>
          <a:ext cx="847725" cy="847725"/>
        </a:xfrm>
        <a:prstGeom prst="rect">
          <a:avLst/>
        </a:prstGeom>
        <a:solidFill>
          <a:srgbClr val="C0C0C0"/>
        </a:solidFill>
        <a:ln w="9360" cap="sq">
          <a:solidFill>
            <a:srgbClr val="000000"/>
          </a:solidFill>
          <a:miter lim="800000"/>
          <a:headEnd/>
          <a:tailEnd/>
        </a:ln>
        <a:effectLst>
          <a:outerShdw dist="17819" dir="2700000" algn="ctr" rotWithShape="0">
            <a:srgbClr val="000000"/>
          </a:outerShdw>
        </a:effectLst>
      </xdr:spPr>
      <xdr:txBody>
        <a:bodyPr vertOverflow="clip" wrap="square" lIns="20160" tIns="20160" rIns="20160" bIns="20160" anchor="ctr"/>
        <a:lstStyle/>
        <a:p>
          <a:pPr algn="ctr" rtl="0">
            <a:defRPr sz="1000"/>
          </a:pPr>
          <a:r>
            <a:rPr lang="en-GB" sz="1000" b="0" i="1" u="none" strike="noStrike" baseline="0">
              <a:solidFill>
                <a:srgbClr val="000000"/>
              </a:solidFill>
              <a:latin typeface="Arial"/>
              <a:cs typeface="Arial"/>
            </a:rPr>
            <a:t>Insert</a:t>
          </a:r>
        </a:p>
        <a:p>
          <a:pPr algn="ctr" rtl="0">
            <a:defRPr sz="1000"/>
          </a:pPr>
          <a:r>
            <a:rPr lang="en-GB" sz="1000" b="0" i="1" u="none" strike="noStrike" baseline="0">
              <a:solidFill>
                <a:srgbClr val="000000"/>
              </a:solidFill>
              <a:latin typeface="Arial"/>
              <a:cs typeface="Arial"/>
            </a:rPr>
            <a:t>Logo</a:t>
          </a:r>
        </a:p>
        <a:p>
          <a:pPr algn="ctr" rtl="0">
            <a:defRPr sz="1000"/>
          </a:pPr>
          <a:r>
            <a:rPr lang="en-GB" sz="1000" b="0" i="1" u="none" strike="noStrike" baseline="0">
              <a:solidFill>
                <a:srgbClr val="000000"/>
              </a:solidFill>
              <a:latin typeface="Arial"/>
              <a:cs typeface="Arial"/>
            </a:rPr>
            <a:t>Here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866775</xdr:colOff>
          <xdr:row>37</xdr:row>
          <xdr:rowOff>152400</xdr:rowOff>
        </xdr:from>
        <xdr:to>
          <xdr:col>8</xdr:col>
          <xdr:colOff>28575</xdr:colOff>
          <xdr:row>39</xdr:row>
          <xdr:rowOff>9525</xdr:rowOff>
        </xdr:to>
        <xdr:sp macro="" textlink="">
          <xdr:nvSpPr>
            <xdr:cNvPr id="3075" name="CCL" hidden="1">
              <a:extLst>
                <a:ext uri="{63B3BB69-23CF-44E3-9099-C40C66FF867C}">
                  <a14:compatExt spid="_x0000_s3075"/>
                </a:ext>
                <a:ext uri="{FF2B5EF4-FFF2-40B4-BE49-F238E27FC236}">
                  <a16:creationId xmlns:a16="http://schemas.microsoft.com/office/drawing/2014/main" id="{28E8B2FB-3151-4B29-8D1B-CF1FC2B3BAA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twoCellAnchor>
    <xdr:from>
      <xdr:col>4</xdr:col>
      <xdr:colOff>257175</xdr:colOff>
      <xdr:row>2</xdr:row>
      <xdr:rowOff>38100</xdr:rowOff>
    </xdr:from>
    <xdr:to>
      <xdr:col>9</xdr:col>
      <xdr:colOff>142875</xdr:colOff>
      <xdr:row>7</xdr:row>
      <xdr:rowOff>114300</xdr:rowOff>
    </xdr:to>
    <xdr:sp macro="[0]!xlt.Macros.Nada" textlink="" fLocksText="0">
      <xdr:nvSpPr>
        <xdr:cNvPr id="3076" name="LT">
          <a:extLst>
            <a:ext uri="{FF2B5EF4-FFF2-40B4-BE49-F238E27FC236}">
              <a16:creationId xmlns:a16="http://schemas.microsoft.com/office/drawing/2014/main" id="{F27E80DA-AB62-49E3-BAB1-D23D11468BED}"/>
            </a:ext>
          </a:extLst>
        </xdr:cNvPr>
        <xdr:cNvSpPr txBox="1">
          <a:spLocks noChangeArrowheads="1"/>
        </xdr:cNvSpPr>
      </xdr:nvSpPr>
      <xdr:spPr bwMode="auto">
        <a:xfrm>
          <a:off x="1228725" y="123825"/>
          <a:ext cx="3000375" cy="885825"/>
        </a:xfrm>
        <a:prstGeom prst="rect">
          <a:avLst/>
        </a:prstGeom>
        <a:solidFill>
          <a:srgbClr val="FFFFFF"/>
        </a:solid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2000" b="0" i="0" u="none" strike="noStrike" baseline="0">
              <a:solidFill>
                <a:srgbClr val="000000"/>
              </a:solidFill>
              <a:latin typeface="Arial"/>
              <a:cs typeface="Arial"/>
            </a:rPr>
            <a:t>COMPANY NAME</a:t>
          </a:r>
        </a:p>
        <a:p>
          <a:pPr algn="l" rtl="0">
            <a:defRPr sz="1000"/>
          </a:pPr>
          <a:r>
            <a:rPr lang="en-GB" sz="1000" b="0" i="0" u="none" strike="noStrike" baseline="0">
              <a:solidFill>
                <a:srgbClr val="000000"/>
              </a:solidFill>
              <a:latin typeface="Arial"/>
              <a:cs typeface="Arial"/>
            </a:rPr>
            <a:t>Company Address</a:t>
          </a:r>
        </a:p>
        <a:p>
          <a:pPr algn="l" rtl="0">
            <a:defRPr sz="1000"/>
          </a:pPr>
          <a:r>
            <a:rPr lang="en-GB" sz="1000" b="0" i="0" u="none" strike="noStrike" baseline="0">
              <a:solidFill>
                <a:srgbClr val="000000"/>
              </a:solidFill>
              <a:latin typeface="Arial"/>
              <a:cs typeface="Arial"/>
            </a:rPr>
            <a:t>(right click and press edit text to enter your CO details here)</a:t>
          </a:r>
        </a:p>
      </xdr:txBody>
    </xdr:sp>
    <xdr:clientData/>
  </xdr:twoCellAnchor>
  <xdr:twoCellAnchor>
    <xdr:from>
      <xdr:col>2</xdr:col>
      <xdr:colOff>161925</xdr:colOff>
      <xdr:row>10</xdr:row>
      <xdr:rowOff>66675</xdr:rowOff>
    </xdr:from>
    <xdr:to>
      <xdr:col>9</xdr:col>
      <xdr:colOff>76200</xdr:colOff>
      <xdr:row>15</xdr:row>
      <xdr:rowOff>57150</xdr:rowOff>
    </xdr:to>
    <xdr:sp macro="" textlink="">
      <xdr:nvSpPr>
        <xdr:cNvPr id="3077" name="INVB1">
          <a:extLst>
            <a:ext uri="{FF2B5EF4-FFF2-40B4-BE49-F238E27FC236}">
              <a16:creationId xmlns:a16="http://schemas.microsoft.com/office/drawing/2014/main" id="{1735F6A6-686E-4CBC-855C-9BB21DA77A20}"/>
            </a:ext>
          </a:extLst>
        </xdr:cNvPr>
        <xdr:cNvSpPr>
          <a:spLocks noChangeArrowheads="1"/>
        </xdr:cNvSpPr>
      </xdr:nvSpPr>
      <xdr:spPr bwMode="auto">
        <a:xfrm>
          <a:off x="276225" y="1333500"/>
          <a:ext cx="3886200" cy="800100"/>
        </a:xfrm>
        <a:prstGeom prst="roundRect">
          <a:avLst>
            <a:gd name="adj" fmla="val 16667"/>
          </a:avLst>
        </a:prstGeom>
        <a:noFill/>
        <a:ln w="9360" cap="sq">
          <a:solidFill>
            <a:srgbClr val="000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466725</xdr:colOff>
      <xdr:row>7</xdr:row>
      <xdr:rowOff>28575</xdr:rowOff>
    </xdr:from>
    <xdr:to>
      <xdr:col>11</xdr:col>
      <xdr:colOff>838200</xdr:colOff>
      <xdr:row>9</xdr:row>
      <xdr:rowOff>142875</xdr:rowOff>
    </xdr:to>
    <xdr:sp macro="[0]!xlt.Macros.Nada" textlink="" fLocksText="0">
      <xdr:nvSpPr>
        <xdr:cNvPr id="3078" name="LBL">
          <a:extLst>
            <a:ext uri="{FF2B5EF4-FFF2-40B4-BE49-F238E27FC236}">
              <a16:creationId xmlns:a16="http://schemas.microsoft.com/office/drawing/2014/main" id="{90F95EE8-EAA7-48E3-849A-9869840F7D8B}"/>
            </a:ext>
          </a:extLst>
        </xdr:cNvPr>
        <xdr:cNvSpPr txBox="1">
          <a:spLocks noChangeArrowheads="1"/>
        </xdr:cNvSpPr>
      </xdr:nvSpPr>
      <xdr:spPr bwMode="auto">
        <a:xfrm>
          <a:off x="4772025" y="923925"/>
          <a:ext cx="1219200" cy="314325"/>
        </a:xfrm>
        <a:prstGeom prst="rect">
          <a:avLst/>
        </a:prstGeom>
        <a:solidFill>
          <a:srgbClr val="FFFFFF"/>
        </a:solid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en-GB" sz="1800" b="1" i="1" u="none" strike="noStrike" baseline="0">
              <a:solidFill>
                <a:srgbClr val="000000"/>
              </a:solidFill>
              <a:latin typeface="Arial"/>
              <a:cs typeface="Arial"/>
            </a:rPr>
            <a:t>INVOICE</a:t>
          </a:r>
        </a:p>
      </xdr:txBody>
    </xdr:sp>
    <xdr:clientData/>
  </xdr:twoCellAnchor>
  <xdr:twoCellAnchor>
    <xdr:from>
      <xdr:col>9</xdr:col>
      <xdr:colOff>180975</xdr:colOff>
      <xdr:row>10</xdr:row>
      <xdr:rowOff>66675</xdr:rowOff>
    </xdr:from>
    <xdr:to>
      <xdr:col>12</xdr:col>
      <xdr:colOff>114300</xdr:colOff>
      <xdr:row>15</xdr:row>
      <xdr:rowOff>57150</xdr:rowOff>
    </xdr:to>
    <xdr:sp macro="" textlink="">
      <xdr:nvSpPr>
        <xdr:cNvPr id="3079" name="INVB2">
          <a:extLst>
            <a:ext uri="{FF2B5EF4-FFF2-40B4-BE49-F238E27FC236}">
              <a16:creationId xmlns:a16="http://schemas.microsoft.com/office/drawing/2014/main" id="{465CC9DA-4AD6-4B22-98A6-8D0634F78A45}"/>
            </a:ext>
          </a:extLst>
        </xdr:cNvPr>
        <xdr:cNvSpPr>
          <a:spLocks noChangeArrowheads="1"/>
        </xdr:cNvSpPr>
      </xdr:nvSpPr>
      <xdr:spPr bwMode="auto">
        <a:xfrm>
          <a:off x="4267200" y="1333500"/>
          <a:ext cx="2047875" cy="800100"/>
        </a:xfrm>
        <a:prstGeom prst="roundRect">
          <a:avLst>
            <a:gd name="adj" fmla="val 16667"/>
          </a:avLst>
        </a:prstGeom>
        <a:noFill/>
        <a:ln w="9360" cap="sq">
          <a:solidFill>
            <a:srgbClr val="000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xdr:colOff>
      <xdr:row>35</xdr:row>
      <xdr:rowOff>38100</xdr:rowOff>
    </xdr:from>
    <xdr:to>
      <xdr:col>8</xdr:col>
      <xdr:colOff>180975</xdr:colOff>
      <xdr:row>42</xdr:row>
      <xdr:rowOff>152400</xdr:rowOff>
    </xdr:to>
    <xdr:sp macro="" textlink="">
      <xdr:nvSpPr>
        <xdr:cNvPr id="3080" name="INVB3">
          <a:extLst>
            <a:ext uri="{FF2B5EF4-FFF2-40B4-BE49-F238E27FC236}">
              <a16:creationId xmlns:a16="http://schemas.microsoft.com/office/drawing/2014/main" id="{295E8DB1-EC01-4D58-8BD9-2C55CA328FE6}"/>
            </a:ext>
          </a:extLst>
        </xdr:cNvPr>
        <xdr:cNvSpPr>
          <a:spLocks noChangeArrowheads="1"/>
        </xdr:cNvSpPr>
      </xdr:nvSpPr>
      <xdr:spPr bwMode="auto">
        <a:xfrm>
          <a:off x="438150" y="5353050"/>
          <a:ext cx="3048000" cy="1295400"/>
        </a:xfrm>
        <a:prstGeom prst="roundRect">
          <a:avLst>
            <a:gd name="adj" fmla="val 16667"/>
          </a:avLst>
        </a:prstGeom>
        <a:noFill/>
        <a:ln w="9360" cap="sq">
          <a:solidFill>
            <a:srgbClr val="000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342900</xdr:colOff>
      <xdr:row>34</xdr:row>
      <xdr:rowOff>123825</xdr:rowOff>
    </xdr:from>
    <xdr:to>
      <xdr:col>4</xdr:col>
      <xdr:colOff>952500</xdr:colOff>
      <xdr:row>35</xdr:row>
      <xdr:rowOff>152400</xdr:rowOff>
    </xdr:to>
    <xdr:sp macro="[0]!xlt.Macros.Nada" textlink="" fLocksText="0">
      <xdr:nvSpPr>
        <xdr:cNvPr id="3081" name="INV2">
          <a:extLst>
            <a:ext uri="{FF2B5EF4-FFF2-40B4-BE49-F238E27FC236}">
              <a16:creationId xmlns:a16="http://schemas.microsoft.com/office/drawing/2014/main" id="{3DC072FD-DE00-4B6B-9D6E-7958D4924E85}"/>
            </a:ext>
          </a:extLst>
        </xdr:cNvPr>
        <xdr:cNvSpPr txBox="1">
          <a:spLocks noChangeArrowheads="1"/>
        </xdr:cNvSpPr>
      </xdr:nvSpPr>
      <xdr:spPr bwMode="auto">
        <a:xfrm>
          <a:off x="704850" y="5276850"/>
          <a:ext cx="1219200" cy="190500"/>
        </a:xfrm>
        <a:prstGeom prst="rect">
          <a:avLst/>
        </a:prstGeom>
        <a:solidFill>
          <a:srgbClr val="FFFFFF"/>
        </a:solid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ctr" rtl="0">
            <a:defRPr sz="1000"/>
          </a:pPr>
          <a:r>
            <a:rPr lang="en-GB" sz="1000" b="1" i="0" u="none" strike="noStrike" baseline="0">
              <a:solidFill>
                <a:srgbClr val="000000"/>
              </a:solidFill>
              <a:latin typeface="Arial"/>
              <a:cs typeface="Arial"/>
            </a:rPr>
            <a:t>Payment Details</a:t>
          </a:r>
        </a:p>
      </xdr:txBody>
    </xdr:sp>
    <xdr:clientData/>
  </xdr:twoCellAnchor>
  <xdr:twoCellAnchor>
    <xdr:from>
      <xdr:col>3</xdr:col>
      <xdr:colOff>85725</xdr:colOff>
      <xdr:row>9</xdr:row>
      <xdr:rowOff>152400</xdr:rowOff>
    </xdr:from>
    <xdr:to>
      <xdr:col>4</xdr:col>
      <xdr:colOff>552450</xdr:colOff>
      <xdr:row>10</xdr:row>
      <xdr:rowOff>161925</xdr:rowOff>
    </xdr:to>
    <xdr:sp macro="[0]!xlt.Macros.Nada" textlink="" fLocksText="0">
      <xdr:nvSpPr>
        <xdr:cNvPr id="3082" name="INV1">
          <a:extLst>
            <a:ext uri="{FF2B5EF4-FFF2-40B4-BE49-F238E27FC236}">
              <a16:creationId xmlns:a16="http://schemas.microsoft.com/office/drawing/2014/main" id="{39F738AD-5F2E-4C5C-A818-527B673FA13F}"/>
            </a:ext>
          </a:extLst>
        </xdr:cNvPr>
        <xdr:cNvSpPr txBox="1">
          <a:spLocks noChangeArrowheads="1"/>
        </xdr:cNvSpPr>
      </xdr:nvSpPr>
      <xdr:spPr bwMode="auto">
        <a:xfrm>
          <a:off x="447675" y="1247775"/>
          <a:ext cx="1076325" cy="180975"/>
        </a:xfrm>
        <a:prstGeom prst="rect">
          <a:avLst/>
        </a:prstGeom>
        <a:solidFill>
          <a:srgbClr val="FFFFFF"/>
        </a:solid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ctr" rtl="0">
            <a:defRPr sz="1000"/>
          </a:pPr>
          <a:r>
            <a:rPr lang="en-GB" sz="1000" b="1" i="0" u="none" strike="noStrike" baseline="0">
              <a:solidFill>
                <a:srgbClr val="000000"/>
              </a:solidFill>
              <a:latin typeface="Arial"/>
              <a:cs typeface="Arial"/>
            </a:rPr>
            <a:t>Customer</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4</xdr:row>
          <xdr:rowOff>0</xdr:rowOff>
        </xdr:from>
        <xdr:to>
          <xdr:col>99</xdr:col>
          <xdr:colOff>0</xdr:colOff>
          <xdr:row>38</xdr:row>
          <xdr:rowOff>0</xdr:rowOff>
        </xdr:to>
        <xdr:sp macro="" textlink="">
          <xdr:nvSpPr>
            <xdr:cNvPr id="5121" name="ATW" hidden="1">
              <a:extLst>
                <a:ext uri="{63B3BB69-23CF-44E3-9099-C40C66FF867C}">
                  <a14:compatExt spid="_x0000_s5121"/>
                </a:ext>
                <a:ext uri="{FF2B5EF4-FFF2-40B4-BE49-F238E27FC236}">
                  <a16:creationId xmlns:a16="http://schemas.microsoft.com/office/drawing/2014/main" id="{677033FA-2637-4D71-8C42-833A7D6E9A2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18288" anchor="ctr" upright="1"/>
            <a:lstStyle/>
            <a:p>
              <a:pPr algn="l" rtl="0">
                <a:defRPr sz="1000"/>
              </a:pPr>
              <a:r>
                <a:rPr lang="en-GB" sz="800" b="0" i="0" u="none" strike="noStrike" baseline="0">
                  <a:solidFill>
                    <a:srgbClr val="000000"/>
                  </a:solidFill>
                  <a:latin typeface="Tahoma"/>
                  <a:ea typeface="Tahoma"/>
                  <a:cs typeface="Tahoma"/>
                </a:rPr>
                <a:t>Create and Interact with Database</a:t>
              </a:r>
            </a:p>
          </xdr:txBody>
        </xdr:sp>
        <xdr:clientData/>
      </xdr:twoCellAnchor>
    </mc:Choice>
    <mc:Fallback/>
  </mc:AlternateContent>
  <xdr:twoCellAnchor>
    <xdr:from>
      <xdr:col>16</xdr:col>
      <xdr:colOff>28575</xdr:colOff>
      <xdr:row>9</xdr:row>
      <xdr:rowOff>28575</xdr:rowOff>
    </xdr:from>
    <xdr:to>
      <xdr:col>40</xdr:col>
      <xdr:colOff>9525</xdr:colOff>
      <xdr:row>34</xdr:row>
      <xdr:rowOff>47625</xdr:rowOff>
    </xdr:to>
    <xdr:pic>
      <xdr:nvPicPr>
        <xdr:cNvPr id="5122" name="ATW_PIC">
          <a:extLst>
            <a:ext uri="{FF2B5EF4-FFF2-40B4-BE49-F238E27FC236}">
              <a16:creationId xmlns:a16="http://schemas.microsoft.com/office/drawing/2014/main" id="{8EB458BD-CB32-43A4-ADE8-50972AD30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628650"/>
          <a:ext cx="1809750" cy="1685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87</xdr:col>
          <xdr:colOff>0</xdr:colOff>
          <xdr:row>9</xdr:row>
          <xdr:rowOff>0</xdr:rowOff>
        </xdr:from>
        <xdr:to>
          <xdr:col>97</xdr:col>
          <xdr:colOff>0</xdr:colOff>
          <xdr:row>12</xdr:row>
          <xdr:rowOff>0</xdr:rowOff>
        </xdr:to>
        <xdr:sp macro="" textlink="">
          <xdr:nvSpPr>
            <xdr:cNvPr id="5123" name="ATW_OK" hidden="1">
              <a:extLst>
                <a:ext uri="{63B3BB69-23CF-44E3-9099-C40C66FF867C}">
                  <a14:compatExt spid="_x0000_s5123"/>
                </a:ext>
                <a:ext uri="{FF2B5EF4-FFF2-40B4-BE49-F238E27FC236}">
                  <a16:creationId xmlns:a16="http://schemas.microsoft.com/office/drawing/2014/main" id="{1AA26176-95ED-4FAF-95F4-4087526011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en-GB"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87</xdr:col>
          <xdr:colOff>0</xdr:colOff>
          <xdr:row>13</xdr:row>
          <xdr:rowOff>0</xdr:rowOff>
        </xdr:from>
        <xdr:to>
          <xdr:col>97</xdr:col>
          <xdr:colOff>0</xdr:colOff>
          <xdr:row>16</xdr:row>
          <xdr:rowOff>0</xdr:rowOff>
        </xdr:to>
        <xdr:sp macro="" textlink="">
          <xdr:nvSpPr>
            <xdr:cNvPr id="5124" name="ATW_CL" hidden="1">
              <a:extLst>
                <a:ext uri="{63B3BB69-23CF-44E3-9099-C40C66FF867C}">
                  <a14:compatExt spid="_x0000_s5124"/>
                </a:ext>
                <a:ext uri="{FF2B5EF4-FFF2-40B4-BE49-F238E27FC236}">
                  <a16:creationId xmlns:a16="http://schemas.microsoft.com/office/drawing/2014/main" id="{F0E21E36-840A-47D5-BF00-A09A1D618AA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en-GB" sz="800" b="0" i="0" u="none" strike="noStrike" baseline="0">
                  <a:solidFill>
                    <a:srgbClr val="000000"/>
                  </a:solidFill>
                  <a:latin typeface="Tahoma"/>
                  <a:ea typeface="Tahoma"/>
                  <a:cs typeface="Tahoma"/>
                </a:rPr>
                <a:t>Cancel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9525</xdr:colOff>
          <xdr:row>25</xdr:row>
          <xdr:rowOff>0</xdr:rowOff>
        </xdr:from>
        <xdr:to>
          <xdr:col>78</xdr:col>
          <xdr:colOff>9525</xdr:colOff>
          <xdr:row>33</xdr:row>
          <xdr:rowOff>0</xdr:rowOff>
        </xdr:to>
        <xdr:sp macro="" textlink="">
          <xdr:nvSpPr>
            <xdr:cNvPr id="5125" name="PNL2" hidden="1">
              <a:extLst>
                <a:ext uri="{63B3BB69-23CF-44E3-9099-C40C66FF867C}">
                  <a14:compatExt spid="_x0000_s5125"/>
                </a:ext>
                <a:ext uri="{FF2B5EF4-FFF2-40B4-BE49-F238E27FC236}">
                  <a16:creationId xmlns:a16="http://schemas.microsoft.com/office/drawing/2014/main" id="{06E34D71-BF92-46C3-BC4C-CF1E0E2174ED}"/>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18288" anchor="ctr" upright="1"/>
            <a:lstStyle/>
            <a:p>
              <a:pPr algn="l" rtl="0">
                <a:defRPr sz="1000"/>
              </a:pPr>
              <a:r>
                <a:rPr lang="en-GB" sz="800" b="0" i="0" u="none" strike="noStrike" baseline="0">
                  <a:solidFill>
                    <a:srgbClr val="000000"/>
                  </a:solidFill>
                  <a:latin typeface="Tahoma"/>
                  <a:ea typeface="Tahoma"/>
                  <a:cs typeface="Tahoma"/>
                </a:rPr>
                <a:t>Database Options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26</xdr:row>
          <xdr:rowOff>0</xdr:rowOff>
        </xdr:from>
        <xdr:to>
          <xdr:col>76</xdr:col>
          <xdr:colOff>0</xdr:colOff>
          <xdr:row>29</xdr:row>
          <xdr:rowOff>9525</xdr:rowOff>
        </xdr:to>
        <xdr:sp macro="" textlink="">
          <xdr:nvSpPr>
            <xdr:cNvPr id="5126" name="ATW_1" hidden="1">
              <a:extLst>
                <a:ext uri="{63B3BB69-23CF-44E3-9099-C40C66FF867C}">
                  <a14:compatExt spid="_x0000_s5126"/>
                </a:ext>
                <a:ext uri="{FF2B5EF4-FFF2-40B4-BE49-F238E27FC236}">
                  <a16:creationId xmlns:a16="http://schemas.microsoft.com/office/drawing/2014/main" id="{AC7329B6-77EF-4C12-A8C3-BB282DA8F6C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Create a new Template Database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29</xdr:row>
          <xdr:rowOff>0</xdr:rowOff>
        </xdr:from>
        <xdr:to>
          <xdr:col>77</xdr:col>
          <xdr:colOff>0</xdr:colOff>
          <xdr:row>32</xdr:row>
          <xdr:rowOff>9525</xdr:rowOff>
        </xdr:to>
        <xdr:sp macro="" textlink="">
          <xdr:nvSpPr>
            <xdr:cNvPr id="5127" name="ATW_2" hidden="1">
              <a:extLst>
                <a:ext uri="{63B3BB69-23CF-44E3-9099-C40C66FF867C}">
                  <a14:compatExt spid="_x0000_s5127"/>
                </a:ext>
                <a:ext uri="{FF2B5EF4-FFF2-40B4-BE49-F238E27FC236}">
                  <a16:creationId xmlns:a16="http://schemas.microsoft.com/office/drawing/2014/main" id="{B443BE81-BF09-4E41-9349-ACED45AB572B}"/>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Update existing Database</a:t>
              </a:r>
            </a:p>
          </xdr:txBody>
        </xdr:sp>
        <xdr:clientData/>
      </xdr:twoCellAnchor>
    </mc:Choice>
    <mc:Fallback/>
  </mc:AlternateContent>
  <xdr:twoCellAnchor>
    <xdr:from>
      <xdr:col>42</xdr:col>
      <xdr:colOff>0</xdr:colOff>
      <xdr:row>10</xdr:row>
      <xdr:rowOff>0</xdr:rowOff>
    </xdr:from>
    <xdr:to>
      <xdr:col>83</xdr:col>
      <xdr:colOff>76200</xdr:colOff>
      <xdr:row>16</xdr:row>
      <xdr:rowOff>66675</xdr:rowOff>
    </xdr:to>
    <xdr:sp macro="" textlink="" fLocksText="0">
      <xdr:nvSpPr>
        <xdr:cNvPr id="5128" name="PNL1_TXT1">
          <a:extLst>
            <a:ext uri="{FF2B5EF4-FFF2-40B4-BE49-F238E27FC236}">
              <a16:creationId xmlns:a16="http://schemas.microsoft.com/office/drawing/2014/main" id="{BFFF1F23-72BD-44FD-865B-DFDA88BCF103}"/>
            </a:ext>
          </a:extLst>
        </xdr:cNvPr>
        <xdr:cNvSpPr txBox="1">
          <a:spLocks noChangeArrowheads="1"/>
        </xdr:cNvSpPr>
      </xdr:nvSpPr>
      <xdr:spPr bwMode="auto">
        <a:xfrm>
          <a:off x="3200400" y="666750"/>
          <a:ext cx="3200400"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800" b="0" i="0" u="none" strike="noStrike" baseline="0">
              <a:solidFill>
                <a:srgbClr val="000000"/>
              </a:solidFill>
              <a:latin typeface="Arial"/>
              <a:cs typeface="Arial"/>
            </a:rPr>
            <a:t>This feature allows you to update the existing Template Wizard Database with values from this copy of the template.</a:t>
          </a:r>
        </a:p>
      </xdr:txBody>
    </xdr:sp>
    <xdr:clientData/>
  </xdr:twoCellAnchor>
  <xdr:twoCellAnchor>
    <xdr:from>
      <xdr:col>42</xdr:col>
      <xdr:colOff>0</xdr:colOff>
      <xdr:row>17</xdr:row>
      <xdr:rowOff>0</xdr:rowOff>
    </xdr:from>
    <xdr:to>
      <xdr:col>83</xdr:col>
      <xdr:colOff>76200</xdr:colOff>
      <xdr:row>23</xdr:row>
      <xdr:rowOff>66675</xdr:rowOff>
    </xdr:to>
    <xdr:sp macro="" textlink="" fLocksText="0">
      <xdr:nvSpPr>
        <xdr:cNvPr id="5129" name="PNL1_TXT2">
          <a:extLst>
            <a:ext uri="{FF2B5EF4-FFF2-40B4-BE49-F238E27FC236}">
              <a16:creationId xmlns:a16="http://schemas.microsoft.com/office/drawing/2014/main" id="{10FBBE3B-E6DE-462A-89A5-187CDA4941E4}"/>
            </a:ext>
          </a:extLst>
        </xdr:cNvPr>
        <xdr:cNvSpPr txBox="1">
          <a:spLocks noChangeArrowheads="1"/>
        </xdr:cNvSpPr>
      </xdr:nvSpPr>
      <xdr:spPr bwMode="auto">
        <a:xfrm>
          <a:off x="3200400" y="1133475"/>
          <a:ext cx="3200400"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800" b="0" i="0" u="none" strike="noStrike" baseline="0">
              <a:solidFill>
                <a:srgbClr val="000000"/>
              </a:solidFill>
              <a:latin typeface="Arial"/>
              <a:cs typeface="Arial"/>
            </a:rPr>
            <a:t>If you would like to track different cell values, you can use the Template Wizard to 'Create a new Template Database' and specify the cell values you want to track.</a:t>
          </a:r>
        </a:p>
      </xdr:txBody>
    </xdr:sp>
    <xdr:clientData/>
  </xdr:twoCellAnchor>
  <mc:AlternateContent xmlns:mc="http://schemas.openxmlformats.org/markup-compatibility/2006">
    <mc:Choice xmlns:a14="http://schemas.microsoft.com/office/drawing/2010/main" Requires="a14">
      <xdr:twoCellAnchor>
        <xdr:from>
          <xdr:col>16</xdr:col>
          <xdr:colOff>0</xdr:colOff>
          <xdr:row>9</xdr:row>
          <xdr:rowOff>0</xdr:rowOff>
        </xdr:from>
        <xdr:to>
          <xdr:col>85</xdr:col>
          <xdr:colOff>0</xdr:colOff>
          <xdr:row>35</xdr:row>
          <xdr:rowOff>0</xdr:rowOff>
        </xdr:to>
        <xdr:sp macro="" textlink="">
          <xdr:nvSpPr>
            <xdr:cNvPr id="5130" name="PNL1" hidden="1">
              <a:extLst>
                <a:ext uri="{63B3BB69-23CF-44E3-9099-C40C66FF867C}">
                  <a14:compatExt spid="_x0000_s5130"/>
                </a:ext>
                <a:ext uri="{FF2B5EF4-FFF2-40B4-BE49-F238E27FC236}">
                  <a16:creationId xmlns:a16="http://schemas.microsoft.com/office/drawing/2014/main" id="{9259EC75-8C23-4889-A2C9-E3176407AC3D}"/>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4</xdr:row>
          <xdr:rowOff>0</xdr:rowOff>
        </xdr:from>
        <xdr:to>
          <xdr:col>85</xdr:col>
          <xdr:colOff>0</xdr:colOff>
          <xdr:row>30</xdr:row>
          <xdr:rowOff>0</xdr:rowOff>
        </xdr:to>
        <xdr:sp macro="" textlink="">
          <xdr:nvSpPr>
            <xdr:cNvPr id="6145" name="LCK" hidden="1">
              <a:extLst>
                <a:ext uri="{63B3BB69-23CF-44E3-9099-C40C66FF867C}">
                  <a14:compatExt spid="_x0000_s6145"/>
                </a:ext>
                <a:ext uri="{FF2B5EF4-FFF2-40B4-BE49-F238E27FC236}">
                  <a16:creationId xmlns:a16="http://schemas.microsoft.com/office/drawing/2014/main" id="{227622AB-CB00-452D-9556-5BB5DD3915BB}"/>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18288" anchor="ctr" upright="1"/>
            <a:lstStyle/>
            <a:p>
              <a:pPr algn="l" rtl="0">
                <a:defRPr sz="1000"/>
              </a:pPr>
              <a:r>
                <a:rPr lang="en-GB" sz="800" b="0" i="0" u="none" strike="noStrike" baseline="0">
                  <a:solidFill>
                    <a:srgbClr val="000000"/>
                  </a:solidFill>
                  <a:latin typeface="Tahoma"/>
                  <a:ea typeface="Tahoma"/>
                  <a:cs typeface="Tahoma"/>
                </a:rPr>
                <a:t>Lock/Save Sheet</a:t>
              </a:r>
            </a:p>
          </xdr:txBody>
        </xdr:sp>
        <xdr:clientData/>
      </xdr:twoCellAnchor>
    </mc:Choice>
    <mc:Fallback/>
  </mc:AlternateContent>
  <xdr:twoCellAnchor>
    <xdr:from>
      <xdr:col>43</xdr:col>
      <xdr:colOff>0</xdr:colOff>
      <xdr:row>10</xdr:row>
      <xdr:rowOff>19050</xdr:rowOff>
    </xdr:from>
    <xdr:to>
      <xdr:col>68</xdr:col>
      <xdr:colOff>76200</xdr:colOff>
      <xdr:row>17</xdr:row>
      <xdr:rowOff>57150</xdr:rowOff>
    </xdr:to>
    <xdr:sp macro="" textlink="" fLocksText="0">
      <xdr:nvSpPr>
        <xdr:cNvPr id="6146" name="PNL1_TXT1">
          <a:extLst>
            <a:ext uri="{FF2B5EF4-FFF2-40B4-BE49-F238E27FC236}">
              <a16:creationId xmlns:a16="http://schemas.microsoft.com/office/drawing/2014/main" id="{9627EBBA-29C7-4C57-B5CA-2F295E15C6DA}"/>
            </a:ext>
          </a:extLst>
        </xdr:cNvPr>
        <xdr:cNvSpPr txBox="1">
          <a:spLocks noChangeArrowheads="1"/>
        </xdr:cNvSpPr>
      </xdr:nvSpPr>
      <xdr:spPr bwMode="auto">
        <a:xfrm>
          <a:off x="3276600" y="685800"/>
          <a:ext cx="1981200" cy="504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800" b="0" i="0" u="none" strike="noStrike" baseline="0">
              <a:solidFill>
                <a:srgbClr val="000000"/>
              </a:solidFill>
              <a:latin typeface="Arial"/>
              <a:cs typeface="Arial"/>
            </a:rPr>
            <a:t>You can lock the information on the Customize page and save your customized version of the template.</a:t>
          </a:r>
        </a:p>
      </xdr:txBody>
    </xdr:sp>
    <xdr:clientData/>
  </xdr:twoCellAnchor>
  <xdr:twoCellAnchor>
    <xdr:from>
      <xdr:col>16</xdr:col>
      <xdr:colOff>28575</xdr:colOff>
      <xdr:row>9</xdr:row>
      <xdr:rowOff>9525</xdr:rowOff>
    </xdr:from>
    <xdr:to>
      <xdr:col>41</xdr:col>
      <xdr:colOff>76200</xdr:colOff>
      <xdr:row>26</xdr:row>
      <xdr:rowOff>57150</xdr:rowOff>
    </xdr:to>
    <xdr:pic>
      <xdr:nvPicPr>
        <xdr:cNvPr id="6147" name="LCK_PIC">
          <a:extLst>
            <a:ext uri="{FF2B5EF4-FFF2-40B4-BE49-F238E27FC236}">
              <a16:creationId xmlns:a16="http://schemas.microsoft.com/office/drawing/2014/main" id="{2E29BBB7-8DC3-42A8-A1D5-1ECE5E836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609600"/>
          <a:ext cx="1952625" cy="1181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16</xdr:col>
          <xdr:colOff>0</xdr:colOff>
          <xdr:row>9</xdr:row>
          <xdr:rowOff>0</xdr:rowOff>
        </xdr:from>
        <xdr:to>
          <xdr:col>71</xdr:col>
          <xdr:colOff>0</xdr:colOff>
          <xdr:row>27</xdr:row>
          <xdr:rowOff>0</xdr:rowOff>
        </xdr:to>
        <xdr:sp macro="" textlink="">
          <xdr:nvSpPr>
            <xdr:cNvPr id="6148" name="PNL1" hidden="1">
              <a:extLst>
                <a:ext uri="{63B3BB69-23CF-44E3-9099-C40C66FF867C}">
                  <a14:compatExt spid="_x0000_s6148"/>
                </a:ext>
                <a:ext uri="{FF2B5EF4-FFF2-40B4-BE49-F238E27FC236}">
                  <a16:creationId xmlns:a16="http://schemas.microsoft.com/office/drawing/2014/main" id="{7EE79270-9A2D-444C-A8DC-2ECCC062BEB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9</xdr:row>
          <xdr:rowOff>0</xdr:rowOff>
        </xdr:from>
        <xdr:to>
          <xdr:col>83</xdr:col>
          <xdr:colOff>0</xdr:colOff>
          <xdr:row>12</xdr:row>
          <xdr:rowOff>0</xdr:rowOff>
        </xdr:to>
        <xdr:sp macro="" textlink="">
          <xdr:nvSpPr>
            <xdr:cNvPr id="6149" name="LCK_OK" hidden="1">
              <a:extLst>
                <a:ext uri="{63B3BB69-23CF-44E3-9099-C40C66FF867C}">
                  <a14:compatExt spid="_x0000_s6149"/>
                </a:ext>
                <a:ext uri="{FF2B5EF4-FFF2-40B4-BE49-F238E27FC236}">
                  <a16:creationId xmlns:a16="http://schemas.microsoft.com/office/drawing/2014/main" id="{3F1206E8-C85E-41C2-8ECF-392D3B02A35C}"/>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en-GB"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13</xdr:row>
          <xdr:rowOff>0</xdr:rowOff>
        </xdr:from>
        <xdr:to>
          <xdr:col>83</xdr:col>
          <xdr:colOff>0</xdr:colOff>
          <xdr:row>16</xdr:row>
          <xdr:rowOff>0</xdr:rowOff>
        </xdr:to>
        <xdr:sp macro="" textlink="">
          <xdr:nvSpPr>
            <xdr:cNvPr id="6150" name="LCK_CL" hidden="1">
              <a:extLst>
                <a:ext uri="{63B3BB69-23CF-44E3-9099-C40C66FF867C}">
                  <a14:compatExt spid="_x0000_s6150"/>
                </a:ext>
                <a:ext uri="{FF2B5EF4-FFF2-40B4-BE49-F238E27FC236}">
                  <a16:creationId xmlns:a16="http://schemas.microsoft.com/office/drawing/2014/main" id="{411E62EF-C881-48FD-B38B-2A5DCB2BDA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en-GB" sz="800" b="0" i="0" u="none" strike="noStrike" baseline="0">
                  <a:solidFill>
                    <a:srgbClr val="000000"/>
                  </a:solidFill>
                  <a:latin typeface="Tahoma"/>
                  <a:ea typeface="Tahoma"/>
                  <a:cs typeface="Tahoma"/>
                </a:rPr>
                <a:t>Cancel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18</xdr:row>
          <xdr:rowOff>38100</xdr:rowOff>
        </xdr:from>
        <xdr:to>
          <xdr:col>70</xdr:col>
          <xdr:colOff>19050</xdr:colOff>
          <xdr:row>25</xdr:row>
          <xdr:rowOff>47625</xdr:rowOff>
        </xdr:to>
        <xdr:sp macro="" textlink="">
          <xdr:nvSpPr>
            <xdr:cNvPr id="6151" name="PNL2" hidden="1">
              <a:extLst>
                <a:ext uri="{63B3BB69-23CF-44E3-9099-C40C66FF867C}">
                  <a14:compatExt spid="_x0000_s6151"/>
                </a:ext>
                <a:ext uri="{FF2B5EF4-FFF2-40B4-BE49-F238E27FC236}">
                  <a16:creationId xmlns:a16="http://schemas.microsoft.com/office/drawing/2014/main" id="{23279794-EA14-4677-BB55-8F90283D4D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18288" anchor="ctr" upright="1"/>
            <a:lstStyle/>
            <a:p>
              <a:pPr algn="l" rtl="0">
                <a:defRPr sz="1000"/>
              </a:pPr>
              <a:r>
                <a:rPr lang="en-GB" sz="800" b="0" i="0" u="none" strike="noStrike" baseline="0">
                  <a:solidFill>
                    <a:srgbClr val="000000"/>
                  </a:solidFill>
                  <a:latin typeface="Tahoma"/>
                  <a:ea typeface="Tahoma"/>
                  <a:cs typeface="Tahoma"/>
                </a:rPr>
                <a:t>Locking Options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19</xdr:row>
          <xdr:rowOff>28575</xdr:rowOff>
        </xdr:from>
        <xdr:to>
          <xdr:col>69</xdr:col>
          <xdr:colOff>0</xdr:colOff>
          <xdr:row>22</xdr:row>
          <xdr:rowOff>38100</xdr:rowOff>
        </xdr:to>
        <xdr:sp macro="" textlink="">
          <xdr:nvSpPr>
            <xdr:cNvPr id="6152" name="LCK_1" hidden="1">
              <a:extLst>
                <a:ext uri="{63B3BB69-23CF-44E3-9099-C40C66FF867C}">
                  <a14:compatExt spid="_x0000_s6152"/>
                </a:ext>
                <a:ext uri="{FF2B5EF4-FFF2-40B4-BE49-F238E27FC236}">
                  <a16:creationId xmlns:a16="http://schemas.microsoft.com/office/drawing/2014/main" id="{9B3C118A-63E6-488E-A747-37DFE25F3C6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Lock but don't save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22</xdr:row>
          <xdr:rowOff>0</xdr:rowOff>
        </xdr:from>
        <xdr:to>
          <xdr:col>69</xdr:col>
          <xdr:colOff>28575</xdr:colOff>
          <xdr:row>25</xdr:row>
          <xdr:rowOff>9525</xdr:rowOff>
        </xdr:to>
        <xdr:sp macro="" textlink="">
          <xdr:nvSpPr>
            <xdr:cNvPr id="6153" name="LCK_2" hidden="1">
              <a:extLst>
                <a:ext uri="{63B3BB69-23CF-44E3-9099-C40C66FF867C}">
                  <a14:compatExt spid="_x0000_s6153"/>
                </a:ext>
                <a:ext uri="{FF2B5EF4-FFF2-40B4-BE49-F238E27FC236}">
                  <a16:creationId xmlns:a16="http://schemas.microsoft.com/office/drawing/2014/main" id="{578BBB1A-58C0-453F-BBA9-79472ECAA8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Lock and save Template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ctrlProp" Target="../ctrlProps/ctrlProp8.xml"/><Relationship Id="rId7" Type="http://schemas.openxmlformats.org/officeDocument/2006/relationships/ctrlProp" Target="../ctrlProps/ctrlProp12.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ctrlProp" Target="../ctrlProps/ctrlProp15.xml"/><Relationship Id="rId7"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RowColHeaders="0" zoomScale="95" zoomScaleNormal="95" workbookViewId="0"/>
  </sheetViews>
  <sheetFormatPr defaultRowHeight="12.75"/>
  <sheetData>
    <row r="1" spans="1:1">
      <c r="A1" t="e">
        <f>#N/A</f>
        <v>#N/A</v>
      </c>
    </row>
    <row r="2" spans="1:1">
      <c r="A2" t="e">
        <f>#N/A</f>
        <v>#N/A</v>
      </c>
    </row>
    <row r="3" spans="1:1">
      <c r="A3" t="e">
        <f>#N/A</f>
        <v>#N/A</v>
      </c>
    </row>
    <row r="4" spans="1:1">
      <c r="A4" t="e">
        <f>#N/A</f>
        <v>#N/A</v>
      </c>
    </row>
    <row r="5" spans="1:1">
      <c r="A5" t="b">
        <f>IF(ISERROR(A3),TRUE)</f>
        <v>1</v>
      </c>
    </row>
    <row r="6" spans="1:1">
      <c r="A6" t="e">
        <f>#N/A</f>
        <v>#N/A</v>
      </c>
    </row>
    <row r="7" spans="1:1">
      <c r="A7" t="e">
        <f>#N/A</f>
        <v>#N/A</v>
      </c>
    </row>
    <row r="8" spans="1:1">
      <c r="A8" t="e">
        <f>#N/A</f>
        <v>#N/A</v>
      </c>
    </row>
    <row r="9" spans="1:1">
      <c r="A9" t="e">
        <f>#N/A</f>
        <v>#N/A</v>
      </c>
    </row>
    <row r="10" spans="1:1">
      <c r="A10" t="e">
        <f>#N/A</f>
        <v>#N/A</v>
      </c>
    </row>
  </sheetData>
  <sheetProtection selectLockedCells="1" selectUnlockedCells="1"/>
  <pageMargins left="0.74791666666666667" right="0.74791666666666667" top="0.98402777777777772" bottom="0.98402777777777772" header="0.5" footer="0.5"/>
  <pageSetup paperSize="9" firstPageNumber="0" orientation="portrait" horizontalDpi="300" verticalDpi="300"/>
  <headerFooter alignWithMargins="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J65536"/>
  <sheetViews>
    <sheetView showGridLines="0" showRowColHeaders="0" topLeftCell="A27" zoomScale="95" zoomScaleNormal="95" workbookViewId="0"/>
  </sheetViews>
  <sheetFormatPr defaultRowHeight="6" customHeight="1"/>
  <cols>
    <col min="1" max="1" width="1.28515625" customWidth="1"/>
    <col min="2" max="2" width="0.42578125" customWidth="1"/>
    <col min="3" max="3" width="3.7109375" customWidth="1"/>
    <col min="4" max="4" width="18.7109375" customWidth="1"/>
    <col min="5" max="5" width="30.7109375" customWidth="1"/>
    <col min="6" max="6" width="18.7109375" customWidth="1"/>
    <col min="7" max="7" width="31.5703125" customWidth="1"/>
    <col min="8" max="9" width="3.7109375" customWidth="1"/>
    <col min="10" max="10" width="0.42578125" customWidth="1"/>
  </cols>
  <sheetData>
    <row r="2" spans="2:10" ht="0.95" customHeight="1">
      <c r="B2" s="1"/>
      <c r="C2" s="2"/>
      <c r="D2" s="2"/>
      <c r="E2" s="2"/>
      <c r="F2" s="2"/>
      <c r="G2" s="2"/>
      <c r="H2" s="2"/>
      <c r="I2" s="2"/>
      <c r="J2" s="3"/>
    </row>
    <row r="3" spans="2:10" ht="12.75">
      <c r="B3" s="4"/>
      <c r="C3" s="5"/>
      <c r="D3" s="5"/>
      <c r="E3" s="5"/>
      <c r="F3" s="5"/>
      <c r="G3" s="5"/>
      <c r="H3" s="5"/>
      <c r="I3" s="5"/>
      <c r="J3" s="6"/>
    </row>
    <row r="4" spans="2:10" ht="23.25">
      <c r="B4" s="4"/>
      <c r="C4" s="5"/>
      <c r="D4" s="102" t="s">
        <v>0</v>
      </c>
      <c r="E4" s="102"/>
      <c r="F4" s="5"/>
      <c r="G4" s="5"/>
      <c r="H4" s="5"/>
      <c r="I4" s="5"/>
      <c r="J4" s="6"/>
    </row>
    <row r="5" spans="2:10" ht="3" customHeight="1">
      <c r="B5" s="7"/>
      <c r="C5" s="8"/>
      <c r="D5" s="8"/>
      <c r="E5" s="8"/>
      <c r="F5" s="8"/>
      <c r="G5" s="8"/>
      <c r="H5" s="8"/>
      <c r="I5" s="8"/>
      <c r="J5" s="9"/>
    </row>
    <row r="6" spans="2:10" ht="12.75" customHeight="1">
      <c r="B6" s="4"/>
      <c r="C6" s="5"/>
      <c r="D6" s="10"/>
      <c r="E6" s="5"/>
      <c r="F6" s="5"/>
      <c r="G6" s="5"/>
      <c r="H6" s="5"/>
      <c r="I6" s="5"/>
      <c r="J6" s="6"/>
    </row>
    <row r="7" spans="2:10" ht="12.75">
      <c r="B7" s="4"/>
      <c r="C7" s="5"/>
      <c r="D7" s="5"/>
      <c r="E7" s="5"/>
      <c r="F7" s="5"/>
      <c r="G7" s="11" t="s">
        <v>1</v>
      </c>
      <c r="H7" s="5"/>
      <c r="I7" s="5"/>
      <c r="J7" s="6"/>
    </row>
    <row r="8" spans="2:10" ht="12.75">
      <c r="B8" s="4"/>
      <c r="C8" s="5"/>
      <c r="D8" s="5"/>
      <c r="E8" s="5"/>
      <c r="F8" s="5"/>
      <c r="G8" s="11" t="s">
        <v>2</v>
      </c>
      <c r="H8" s="5"/>
      <c r="I8" s="5"/>
      <c r="J8" s="6"/>
    </row>
    <row r="9" spans="2:10" ht="12.75">
      <c r="B9" s="4"/>
      <c r="C9" s="5"/>
      <c r="D9" s="12"/>
      <c r="E9" s="5"/>
      <c r="F9" s="5"/>
      <c r="G9" s="13"/>
      <c r="H9" s="5"/>
      <c r="I9" s="5"/>
      <c r="J9" s="6"/>
    </row>
    <row r="10" spans="2:10" ht="12.75">
      <c r="B10" s="4"/>
      <c r="C10" s="5"/>
      <c r="D10" s="103" t="s">
        <v>3</v>
      </c>
      <c r="E10" s="103"/>
      <c r="F10" s="5"/>
      <c r="G10" s="5"/>
      <c r="H10" s="5"/>
      <c r="I10" s="5"/>
      <c r="J10" s="6"/>
    </row>
    <row r="11" spans="2:10" ht="5.25" customHeight="1">
      <c r="B11" s="4"/>
      <c r="C11" s="5"/>
      <c r="D11" s="14"/>
      <c r="E11" s="15"/>
      <c r="F11" s="15"/>
      <c r="G11" s="15"/>
      <c r="H11" s="16"/>
      <c r="I11" s="5"/>
      <c r="J11" s="6"/>
    </row>
    <row r="12" spans="2:10" ht="12.75">
      <c r="B12" s="4"/>
      <c r="C12" s="5"/>
      <c r="D12" s="17" t="s">
        <v>4</v>
      </c>
      <c r="E12" s="18" t="s">
        <v>5</v>
      </c>
      <c r="F12" s="19" t="s">
        <v>6</v>
      </c>
      <c r="G12" s="20" t="s">
        <v>7</v>
      </c>
      <c r="H12" s="21"/>
      <c r="I12" s="5"/>
      <c r="J12" s="6"/>
    </row>
    <row r="13" spans="2:10" ht="12.75">
      <c r="B13" s="4"/>
      <c r="C13" s="5"/>
      <c r="D13" s="17" t="s">
        <v>8</v>
      </c>
      <c r="E13" s="22" t="s">
        <v>9</v>
      </c>
      <c r="F13" s="19" t="s">
        <v>10</v>
      </c>
      <c r="G13" s="23" t="s">
        <v>11</v>
      </c>
      <c r="H13" s="21"/>
      <c r="I13" s="5"/>
      <c r="J13" s="6"/>
    </row>
    <row r="14" spans="2:10" ht="12.75">
      <c r="B14" s="4"/>
      <c r="C14" s="5"/>
      <c r="D14" s="17" t="s">
        <v>12</v>
      </c>
      <c r="E14" s="22" t="s">
        <v>13</v>
      </c>
      <c r="F14" s="24"/>
      <c r="G14" s="25"/>
      <c r="H14" s="21"/>
      <c r="I14" s="5"/>
      <c r="J14" s="6"/>
    </row>
    <row r="15" spans="2:10" ht="12.75">
      <c r="B15" s="4"/>
      <c r="C15" s="5"/>
      <c r="D15" s="17" t="s">
        <v>14</v>
      </c>
      <c r="E15" s="26" t="s">
        <v>15</v>
      </c>
      <c r="F15" s="24"/>
      <c r="G15" s="25"/>
      <c r="H15" s="21"/>
      <c r="I15" s="5"/>
      <c r="J15" s="6"/>
    </row>
    <row r="16" spans="2:10" ht="12.75">
      <c r="B16" s="4"/>
      <c r="C16" s="5"/>
      <c r="D16" s="17" t="s">
        <v>16</v>
      </c>
      <c r="E16" s="27" t="s">
        <v>17</v>
      </c>
      <c r="F16" s="24"/>
      <c r="G16" s="25"/>
      <c r="H16" s="21"/>
      <c r="I16" s="5"/>
      <c r="J16" s="6"/>
    </row>
    <row r="17" spans="2:10" ht="6" customHeight="1">
      <c r="B17" s="4"/>
      <c r="C17" s="5"/>
      <c r="D17" s="28"/>
      <c r="E17" s="29"/>
      <c r="F17" s="29"/>
      <c r="G17" s="29"/>
      <c r="H17" s="30"/>
      <c r="I17" s="5"/>
      <c r="J17" s="6"/>
    </row>
    <row r="18" spans="2:10" ht="6" customHeight="1">
      <c r="B18" s="4"/>
      <c r="C18" s="5"/>
      <c r="D18" s="5"/>
      <c r="E18" s="5"/>
      <c r="F18" s="5"/>
      <c r="G18" s="5"/>
      <c r="H18" s="5"/>
      <c r="I18" s="5"/>
      <c r="J18" s="6"/>
    </row>
    <row r="19" spans="2:10" ht="12.75">
      <c r="B19" s="4"/>
      <c r="C19" s="5"/>
      <c r="D19" s="103" t="s">
        <v>18</v>
      </c>
      <c r="E19" s="103"/>
      <c r="F19" s="5"/>
      <c r="G19" s="5"/>
      <c r="H19" s="5"/>
      <c r="I19" s="5"/>
      <c r="J19" s="6"/>
    </row>
    <row r="20" spans="2:10" ht="5.25" customHeight="1">
      <c r="B20" s="4"/>
      <c r="C20" s="5"/>
      <c r="D20" s="31"/>
      <c r="E20" s="15"/>
      <c r="F20" s="15"/>
      <c r="G20" s="15"/>
      <c r="H20" s="16"/>
      <c r="I20" s="5"/>
      <c r="J20" s="6"/>
    </row>
    <row r="21" spans="2:10" ht="12.75">
      <c r="B21" s="4"/>
      <c r="C21" s="5"/>
      <c r="D21" s="32"/>
      <c r="E21" s="33"/>
      <c r="F21" s="24"/>
      <c r="G21" s="34" t="s">
        <v>19</v>
      </c>
      <c r="H21" s="21"/>
      <c r="I21" s="5"/>
      <c r="J21" s="6"/>
    </row>
    <row r="22" spans="2:10" ht="12.75">
      <c r="B22" s="4"/>
      <c r="C22" s="5"/>
      <c r="D22" s="17" t="s">
        <v>20</v>
      </c>
      <c r="E22" s="35" t="s">
        <v>21</v>
      </c>
      <c r="F22" s="24"/>
      <c r="G22" s="35" t="s">
        <v>22</v>
      </c>
      <c r="H22" s="21"/>
      <c r="I22" s="5"/>
      <c r="J22" s="6"/>
    </row>
    <row r="23" spans="2:10" ht="12.75">
      <c r="B23" s="4"/>
      <c r="C23" s="5"/>
      <c r="D23" s="36" t="s">
        <v>23</v>
      </c>
      <c r="E23" s="37">
        <v>0.17499999999999999</v>
      </c>
      <c r="F23" s="24"/>
      <c r="G23" s="38" t="s">
        <v>24</v>
      </c>
      <c r="H23" s="21"/>
      <c r="I23" s="5"/>
      <c r="J23" s="6"/>
    </row>
    <row r="24" spans="2:10" ht="12.75">
      <c r="B24" s="4"/>
      <c r="C24" s="5"/>
      <c r="D24" s="39" t="b">
        <f>TRUE</f>
        <v>1</v>
      </c>
      <c r="E24" s="33" t="s">
        <v>25</v>
      </c>
      <c r="F24" s="24"/>
      <c r="G24" s="40" t="s">
        <v>26</v>
      </c>
      <c r="H24" s="21"/>
      <c r="I24" s="5"/>
      <c r="J24" s="6"/>
    </row>
    <row r="25" spans="2:10" ht="12.75">
      <c r="B25" s="4"/>
      <c r="C25" s="5"/>
      <c r="D25" s="32"/>
      <c r="E25" s="33"/>
      <c r="F25" s="24"/>
      <c r="G25" s="41"/>
      <c r="H25" s="21"/>
      <c r="I25" s="5"/>
      <c r="J25" s="6"/>
    </row>
    <row r="26" spans="2:10" ht="12.75">
      <c r="B26" s="4"/>
      <c r="C26" s="5"/>
      <c r="D26" s="36" t="s">
        <v>27</v>
      </c>
      <c r="E26" s="20"/>
      <c r="F26" s="24"/>
      <c r="G26" s="24"/>
      <c r="H26" s="21"/>
      <c r="I26" s="5"/>
      <c r="J26" s="6"/>
    </row>
    <row r="27" spans="2:10" ht="12.75">
      <c r="B27" s="4"/>
      <c r="C27" s="5"/>
      <c r="D27" s="36" t="s">
        <v>23</v>
      </c>
      <c r="E27" s="42"/>
      <c r="F27" s="36" t="s">
        <v>28</v>
      </c>
      <c r="G27" s="43">
        <v>7</v>
      </c>
      <c r="H27" s="21"/>
      <c r="I27" s="5"/>
      <c r="J27" s="6"/>
    </row>
    <row r="28" spans="2:10" ht="12.75">
      <c r="B28" s="4"/>
      <c r="C28" s="5"/>
      <c r="D28" s="39" t="b">
        <f>FALSE</f>
        <v>0</v>
      </c>
      <c r="E28" s="33" t="s">
        <v>25</v>
      </c>
      <c r="F28" s="24"/>
      <c r="G28" s="24"/>
      <c r="H28" s="21"/>
      <c r="I28" s="5"/>
      <c r="J28" s="6"/>
    </row>
    <row r="29" spans="2:10" ht="12.75">
      <c r="B29" s="4"/>
      <c r="C29" s="5"/>
      <c r="D29" s="39"/>
      <c r="E29" s="33"/>
      <c r="F29" s="24"/>
      <c r="G29" s="24"/>
      <c r="H29" s="21"/>
      <c r="I29" s="5"/>
      <c r="J29" s="6"/>
    </row>
    <row r="30" spans="2:10" ht="12.75">
      <c r="B30" s="4"/>
      <c r="C30" s="5"/>
      <c r="D30" s="39"/>
      <c r="E30" s="33" t="s">
        <v>29</v>
      </c>
      <c r="F30" s="24" t="s">
        <v>30</v>
      </c>
      <c r="G30" s="44"/>
      <c r="H30" s="21"/>
      <c r="I30" s="5"/>
      <c r="J30" s="6"/>
    </row>
    <row r="31" spans="2:10" ht="12.75">
      <c r="B31" s="4"/>
      <c r="C31" s="5"/>
      <c r="D31" s="39"/>
      <c r="E31" s="33"/>
      <c r="F31" s="24"/>
      <c r="G31" s="33"/>
      <c r="H31" s="21"/>
      <c r="I31" s="5"/>
      <c r="J31" s="6"/>
    </row>
    <row r="32" spans="2:10" ht="12.75">
      <c r="B32" s="4"/>
      <c r="C32" s="5"/>
      <c r="D32" s="39"/>
      <c r="E32" s="24" t="s">
        <v>31</v>
      </c>
      <c r="F32" s="104" t="str">
        <f>LOWER(TemplateInformation!B3)</f>
        <v>c:\program files\microsoft office\office\library\invdb.xls</v>
      </c>
      <c r="G32" s="104"/>
      <c r="H32" s="21"/>
      <c r="I32" s="5"/>
      <c r="J32" s="6"/>
    </row>
    <row r="33" spans="2:10" ht="12.75">
      <c r="B33" s="4"/>
      <c r="C33" s="5"/>
      <c r="D33" s="28"/>
      <c r="E33" s="29"/>
      <c r="F33" s="29"/>
      <c r="G33" s="29"/>
      <c r="H33" s="30"/>
      <c r="I33" s="5"/>
      <c r="J33" s="6"/>
    </row>
    <row r="34" spans="2:10" ht="6" customHeight="1">
      <c r="B34" s="4"/>
      <c r="C34" s="5"/>
      <c r="D34" s="5"/>
      <c r="E34" s="5"/>
      <c r="F34" s="5"/>
      <c r="G34" s="5"/>
      <c r="H34" s="5"/>
      <c r="I34" s="5"/>
      <c r="J34" s="6"/>
    </row>
    <row r="35" spans="2:10" ht="12.75">
      <c r="B35" s="4"/>
      <c r="C35" s="5"/>
      <c r="D35" s="103" t="s">
        <v>32</v>
      </c>
      <c r="E35" s="103"/>
      <c r="F35" s="5"/>
      <c r="G35" s="5"/>
      <c r="H35" s="5"/>
      <c r="I35" s="5"/>
      <c r="J35" s="6"/>
    </row>
    <row r="36" spans="2:10" ht="14.25">
      <c r="B36" s="4"/>
      <c r="C36" s="5"/>
      <c r="D36" s="14"/>
      <c r="E36" s="15"/>
      <c r="F36" s="15"/>
      <c r="G36" s="15"/>
      <c r="H36" s="16"/>
      <c r="I36" s="5"/>
      <c r="J36" s="6"/>
    </row>
    <row r="37" spans="2:10" ht="14.25">
      <c r="B37" s="4"/>
      <c r="C37" s="5"/>
      <c r="D37" s="45"/>
      <c r="E37" s="46"/>
      <c r="F37" s="46"/>
      <c r="G37" s="46"/>
      <c r="H37" s="47"/>
      <c r="I37" s="48"/>
      <c r="J37" s="49"/>
    </row>
    <row r="38" spans="2:10" ht="14.25">
      <c r="B38" s="4"/>
      <c r="C38" s="5"/>
      <c r="D38" s="45"/>
      <c r="E38" s="46"/>
      <c r="F38" s="50"/>
      <c r="G38" s="46"/>
      <c r="H38" s="47"/>
      <c r="I38" s="48"/>
      <c r="J38" s="49"/>
    </row>
    <row r="39" spans="2:10" ht="14.25">
      <c r="B39" s="4"/>
      <c r="C39" s="5"/>
      <c r="D39" s="45"/>
      <c r="E39" s="46"/>
      <c r="F39" s="46"/>
      <c r="G39" s="46"/>
      <c r="H39" s="47"/>
      <c r="I39" s="48"/>
      <c r="J39" s="49"/>
    </row>
    <row r="40" spans="2:10" ht="14.25">
      <c r="B40" s="4"/>
      <c r="C40" s="5"/>
      <c r="D40" s="45"/>
      <c r="E40" s="46"/>
      <c r="F40" s="46"/>
      <c r="G40" s="46"/>
      <c r="H40" s="47"/>
      <c r="I40" s="48"/>
      <c r="J40" s="49"/>
    </row>
    <row r="41" spans="2:10" ht="14.25">
      <c r="B41" s="4"/>
      <c r="C41" s="5"/>
      <c r="D41" s="45"/>
      <c r="E41" s="46"/>
      <c r="F41" s="46"/>
      <c r="G41" s="46"/>
      <c r="H41" s="47"/>
      <c r="I41" s="48"/>
      <c r="J41" s="49"/>
    </row>
    <row r="42" spans="2:10" ht="14.25">
      <c r="B42" s="4"/>
      <c r="C42" s="5"/>
      <c r="D42" s="45"/>
      <c r="E42" s="46"/>
      <c r="F42" s="46"/>
      <c r="G42" s="46"/>
      <c r="H42" s="47"/>
      <c r="I42" s="48"/>
      <c r="J42" s="49"/>
    </row>
    <row r="43" spans="2:10" ht="26.25" customHeight="1">
      <c r="B43" s="4"/>
      <c r="C43" s="5"/>
      <c r="D43" s="51"/>
      <c r="E43" s="52"/>
      <c r="F43" s="52"/>
      <c r="G43" s="52"/>
      <c r="H43" s="53"/>
      <c r="I43" s="48"/>
      <c r="J43" s="49"/>
    </row>
    <row r="44" spans="2:10" ht="12.75">
      <c r="B44" s="4"/>
      <c r="C44" s="5"/>
      <c r="D44" s="5"/>
      <c r="E44" s="5"/>
      <c r="F44" s="5"/>
      <c r="G44" s="5"/>
      <c r="H44" s="5"/>
      <c r="I44" s="5"/>
      <c r="J44" s="6"/>
    </row>
    <row r="45" spans="2:10" ht="0.95" customHeight="1">
      <c r="B45" s="54"/>
      <c r="C45" s="55"/>
      <c r="D45" s="55"/>
      <c r="E45" s="55"/>
      <c r="F45" s="55"/>
      <c r="G45" s="55"/>
      <c r="H45" s="55"/>
      <c r="I45" s="55"/>
      <c r="J45" s="56"/>
    </row>
    <row r="46" spans="2:10" ht="12.75"/>
    <row r="47" spans="2:10" ht="12.75">
      <c r="E47" s="57">
        <v>1</v>
      </c>
    </row>
    <row r="48" spans="2:10" ht="12.75">
      <c r="E48" s="57">
        <v>0</v>
      </c>
    </row>
    <row r="49" spans="5:5" ht="12.75">
      <c r="E49" s="58" t="b">
        <f>FALSE</f>
        <v>0</v>
      </c>
    </row>
    <row r="50" spans="5:5" ht="12.75">
      <c r="E50" s="58"/>
    </row>
    <row r="51" spans="5:5" ht="12.75">
      <c r="E51" s="58" t="s">
        <v>33</v>
      </c>
    </row>
    <row r="65536" ht="12.75"/>
  </sheetData>
  <sheetProtection selectLockedCells="1" selectUnlockedCells="1"/>
  <mergeCells count="5">
    <mergeCell ref="D4:E4"/>
    <mergeCell ref="D10:E10"/>
    <mergeCell ref="D19:E19"/>
    <mergeCell ref="F32:G32"/>
    <mergeCell ref="D35:E35"/>
  </mergeCells>
  <dataValidations count="5">
    <dataValidation type="decimal" allowBlank="1" showInputMessage="1" showErrorMessage="1" errorTitle="Tax Rate" error="You must enter a number between 0 and .50." promptTitle="Tax Rate" prompt="Enter the tax rate to be applied." sqref="E23 E27">
      <formula1>0</formula1>
      <formula2>0.5</formula2>
    </dataValidation>
    <dataValidation type="textLength" errorStyle="warning" allowBlank="1" showInputMessage="1" showErrorMessage="1" errorTitle="Template Wizard Database" error="YOU CANNOT CHANGE THE DATABASE LOCATION FROM THIS CELL.  To use a different database, use the Template Wizard to create it.  For more information about the Template Wizard Database, click Template Help on the Invoice Toolbar." promptTitle="Template Wizard Database" prompt="Each invoice you create using this template can be automatically entered in a special tracking database.  This database is created for you by the Microsoft Excel Template Wizard." sqref="F32:G32">
      <formula1>0</formula1>
      <formula2>0</formula2>
    </dataValidation>
    <dataValidation type="textLength" allowBlank="1" showInputMessage="1" showErrorMessage="1" errorTitle="Credit Cards" error="Credit card names must be 16 or fewer characters." promptTitle="Credit Cards" prompt="Fill in these cells with the names of the credit cards which your company will accept.  NOTE: Limit the length of the credit card name to 16 characters.  If the card name is longer, you should abbreviate." sqref="G22">
      <formula1>0</formula1>
      <formula2>16</formula2>
    </dataValidation>
    <dataValidation type="decimal" allowBlank="1" showInputMessage="1" showErrorMessage="1" errorTitle="Shipping Charge" error="Shipping charge must be an amount or 0 (zero)." promptTitle="Shipping Charge" prompt="Fill in the amount that you normally charge for shipping and handling." sqref="G27">
      <formula1>0</formula1>
      <formula2>4000</formula2>
    </dataValidation>
    <dataValidation type="textLength" errorStyle="warning" allowBlank="1" showInputMessage="1" showErrorMessage="1" errorTitle="Counter Location" error="A path must be entered in this cell." promptTitle="Counter Location" prompt="The invoice counter file must be kept on a server in a universally accessible place. NOTE: Specify the PATH only." sqref="G30">
      <formula1>0</formula1>
      <formula2>400</formula2>
    </dataValidation>
  </dataValidations>
  <printOptions horizontalCentered="1"/>
  <pageMargins left="0.5" right="0.5" top="0.5" bottom="0.5" header="0.51180555555555551" footer="0.51180555555555551"/>
  <pageSetup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057" r:id="rId3" name="Lock">
              <controlPr defaultSize="0" print="0" autoFill="0" autoLine="0" autoPict="0" macro="[0]!xlt.Macros.LockSheet">
                <anchor moveWithCells="1" sizeWithCells="1">
                  <from>
                    <xdr:col>4</xdr:col>
                    <xdr:colOff>304800</xdr:colOff>
                    <xdr:row>6</xdr:row>
                    <xdr:rowOff>76200</xdr:rowOff>
                  </from>
                  <to>
                    <xdr:col>4</xdr:col>
                    <xdr:colOff>1743075</xdr:colOff>
                    <xdr:row>8</xdr:row>
                    <xdr:rowOff>66675</xdr:rowOff>
                  </to>
                </anchor>
              </controlPr>
            </control>
          </mc:Choice>
        </mc:AlternateContent>
        <mc:AlternateContent xmlns:mc="http://schemas.openxmlformats.org/markup-compatibility/2006">
          <mc:Choice Requires="x14">
            <control shapeId="2059" r:id="rId4" name="LGBUT">
              <controlPr defaultSize="0" print="0" autoFill="0" autoLine="0" autoPict="0" macro="[0]!xlt.Macros.InsertLogo">
                <anchor moveWithCells="1" sizeWithCells="1">
                  <from>
                    <xdr:col>3</xdr:col>
                    <xdr:colOff>571500</xdr:colOff>
                    <xdr:row>41</xdr:row>
                    <xdr:rowOff>123825</xdr:rowOff>
                  </from>
                  <to>
                    <xdr:col>4</xdr:col>
                    <xdr:colOff>561975</xdr:colOff>
                    <xdr:row>42</xdr:row>
                    <xdr:rowOff>219075</xdr:rowOff>
                  </to>
                </anchor>
              </controlPr>
            </control>
          </mc:Choice>
        </mc:AlternateContent>
        <mc:AlternateContent xmlns:mc="http://schemas.openxmlformats.org/markup-compatibility/2006">
          <mc:Choice Requires="x14">
            <control shapeId="2060" r:id="rId5" name="LTBUT">
              <controlPr defaultSize="0" print="0" autoFill="0" autoLine="0" autoPict="0" macro="[0]!xlt.Macros.ChangeFont">
                <anchor moveWithCells="1" sizeWithCells="1">
                  <from>
                    <xdr:col>4</xdr:col>
                    <xdr:colOff>1933575</xdr:colOff>
                    <xdr:row>41</xdr:row>
                    <xdr:rowOff>123825</xdr:rowOff>
                  </from>
                  <to>
                    <xdr:col>6</xdr:col>
                    <xdr:colOff>390525</xdr:colOff>
                    <xdr:row>42</xdr:row>
                    <xdr:rowOff>219075</xdr:rowOff>
                  </to>
                </anchor>
              </controlPr>
            </control>
          </mc:Choice>
        </mc:AlternateContent>
        <mc:AlternateContent xmlns:mc="http://schemas.openxmlformats.org/markup-compatibility/2006">
          <mc:Choice Requires="x14">
            <control shapeId="2061" r:id="rId6" name="TX1">
              <controlPr defaultSize="0" autoFill="0" autoLine="0" autoPict="0">
                <anchor moveWithCells="1" sizeWithCells="1">
                  <from>
                    <xdr:col>3</xdr:col>
                    <xdr:colOff>828675</xdr:colOff>
                    <xdr:row>22</xdr:row>
                    <xdr:rowOff>133350</xdr:rowOff>
                  </from>
                  <to>
                    <xdr:col>3</xdr:col>
                    <xdr:colOff>1123950</xdr:colOff>
                    <xdr:row>24</xdr:row>
                    <xdr:rowOff>19050</xdr:rowOff>
                  </to>
                </anchor>
              </controlPr>
            </control>
          </mc:Choice>
        </mc:AlternateContent>
        <mc:AlternateContent xmlns:mc="http://schemas.openxmlformats.org/markup-compatibility/2006">
          <mc:Choice Requires="x14">
            <control shapeId="2062" r:id="rId7" name="TX2">
              <controlPr defaultSize="0" autoFill="0" autoLine="0" autoPict="0">
                <anchor moveWithCells="1" sizeWithCells="1">
                  <from>
                    <xdr:col>3</xdr:col>
                    <xdr:colOff>828675</xdr:colOff>
                    <xdr:row>26</xdr:row>
                    <xdr:rowOff>133350</xdr:rowOff>
                  </from>
                  <to>
                    <xdr:col>3</xdr:col>
                    <xdr:colOff>1123950</xdr:colOff>
                    <xdr:row>28</xdr:row>
                    <xdr:rowOff>19050</xdr:rowOff>
                  </to>
                </anchor>
              </controlPr>
            </control>
          </mc:Choice>
        </mc:AlternateContent>
        <mc:AlternateContent xmlns:mc="http://schemas.openxmlformats.org/markup-compatibility/2006">
          <mc:Choice Requires="x14">
            <control shapeId="2063" r:id="rId8" name="SHR">
              <controlPr defaultSize="0" autoFill="0" autoLine="0" autoPict="0">
                <anchor moveWithCells="1" sizeWithCells="1">
                  <from>
                    <xdr:col>3</xdr:col>
                    <xdr:colOff>828675</xdr:colOff>
                    <xdr:row>28</xdr:row>
                    <xdr:rowOff>133350</xdr:rowOff>
                  </from>
                  <to>
                    <xdr:col>3</xdr:col>
                    <xdr:colOff>1123950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N55"/>
  <sheetViews>
    <sheetView showGridLines="0" showRowColHeaders="0" tabSelected="1" topLeftCell="A6" zoomScaleNormal="100" workbookViewId="0">
      <selection activeCell="E21" sqref="E21:J21"/>
    </sheetView>
  </sheetViews>
  <sheetFormatPr defaultRowHeight="12.75"/>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row r="2" spans="2:14" ht="0.95" customHeight="1">
      <c r="B2" s="1"/>
      <c r="C2" s="2"/>
      <c r="D2" s="2"/>
      <c r="E2" s="2"/>
      <c r="F2" s="2"/>
      <c r="G2" s="2"/>
      <c r="H2" s="2"/>
      <c r="I2" s="2"/>
      <c r="J2" s="2"/>
      <c r="K2" s="2"/>
      <c r="L2" s="2"/>
      <c r="M2" s="2"/>
      <c r="N2" s="3"/>
    </row>
    <row r="3" spans="2:14">
      <c r="B3" s="4"/>
      <c r="C3" s="5"/>
      <c r="D3" s="5"/>
      <c r="E3" s="5"/>
      <c r="F3" s="5"/>
      <c r="G3" s="5"/>
      <c r="H3" s="5"/>
      <c r="I3" s="5"/>
      <c r="J3" s="5"/>
      <c r="K3" s="5"/>
      <c r="L3" s="5"/>
      <c r="M3" s="5"/>
      <c r="N3" s="6"/>
    </row>
    <row r="4" spans="2:14">
      <c r="B4" s="4"/>
      <c r="C4" s="5"/>
      <c r="D4" s="5"/>
      <c r="E4" s="5"/>
      <c r="F4" s="5"/>
      <c r="G4" s="5"/>
      <c r="H4" s="5"/>
      <c r="I4" s="5"/>
      <c r="J4" s="59"/>
      <c r="K4" s="60" t="s">
        <v>34</v>
      </c>
      <c r="L4" s="61">
        <v>1</v>
      </c>
      <c r="M4" s="61"/>
      <c r="N4" s="6"/>
    </row>
    <row r="5" spans="2:14">
      <c r="B5" s="4"/>
      <c r="C5" s="5"/>
      <c r="D5" s="5"/>
      <c r="E5" s="5"/>
      <c r="F5" s="5"/>
      <c r="G5" s="5"/>
      <c r="H5" s="5"/>
      <c r="I5" s="5"/>
      <c r="J5" s="5"/>
      <c r="K5" s="5"/>
      <c r="L5" s="5"/>
      <c r="M5" s="5"/>
      <c r="N5" s="6"/>
    </row>
    <row r="6" spans="2:14">
      <c r="B6" s="4"/>
      <c r="C6" s="5"/>
      <c r="D6" s="5"/>
      <c r="E6" s="5"/>
      <c r="F6" s="5"/>
      <c r="G6" s="5"/>
      <c r="H6" s="5"/>
      <c r="I6" s="5"/>
      <c r="J6" s="5"/>
      <c r="K6" s="5"/>
      <c r="L6" s="5"/>
      <c r="M6" s="5"/>
      <c r="N6" s="6"/>
    </row>
    <row r="7" spans="2:14">
      <c r="B7" s="4"/>
      <c r="C7" s="5"/>
      <c r="D7" s="5"/>
      <c r="E7" s="5"/>
      <c r="F7" s="5"/>
      <c r="G7" s="5"/>
      <c r="H7" s="5"/>
      <c r="I7" s="5"/>
      <c r="J7" s="5"/>
      <c r="K7" s="5"/>
      <c r="L7" s="5"/>
      <c r="M7" s="5"/>
      <c r="N7" s="6"/>
    </row>
    <row r="8" spans="2:14">
      <c r="B8" s="4"/>
      <c r="C8" s="5"/>
      <c r="D8" s="5"/>
      <c r="E8" s="5"/>
      <c r="F8" s="5"/>
      <c r="G8" s="5"/>
      <c r="H8" s="5"/>
      <c r="I8" s="5"/>
      <c r="J8" s="5"/>
      <c r="K8" s="5"/>
      <c r="L8" s="5"/>
      <c r="M8" s="5"/>
      <c r="N8" s="6"/>
    </row>
    <row r="9" spans="2:14" ht="3" customHeight="1">
      <c r="B9" s="4"/>
      <c r="C9" s="5"/>
      <c r="D9" s="8"/>
      <c r="E9" s="8"/>
      <c r="F9" s="8"/>
      <c r="G9" s="8"/>
      <c r="H9" s="8"/>
      <c r="I9" s="62"/>
      <c r="J9" s="62"/>
      <c r="K9" s="8"/>
      <c r="L9" s="62"/>
      <c r="M9" s="10"/>
      <c r="N9" s="6"/>
    </row>
    <row r="10" spans="2:14" ht="14.1" customHeight="1">
      <c r="B10" s="4"/>
      <c r="C10" s="5"/>
      <c r="D10" s="5"/>
      <c r="E10" s="5"/>
      <c r="F10" s="5"/>
      <c r="G10" s="5"/>
      <c r="H10" s="5"/>
      <c r="I10" s="5"/>
      <c r="J10" s="5"/>
      <c r="K10" s="5"/>
      <c r="L10" s="5"/>
      <c r="M10" s="5"/>
      <c r="N10" s="6"/>
    </row>
    <row r="11" spans="2:14">
      <c r="B11" s="4"/>
      <c r="C11" s="5"/>
      <c r="D11" s="5"/>
      <c r="E11" s="5"/>
      <c r="F11" s="5"/>
      <c r="G11" s="5"/>
      <c r="H11" s="5"/>
      <c r="I11" s="5"/>
      <c r="J11" s="5"/>
      <c r="K11" s="5"/>
      <c r="L11" s="5"/>
      <c r="M11" s="5"/>
      <c r="N11" s="6"/>
    </row>
    <row r="12" spans="2:14">
      <c r="B12" s="4"/>
      <c r="C12" s="5"/>
      <c r="D12" s="63" t="s">
        <v>35</v>
      </c>
      <c r="E12" s="105"/>
      <c r="F12" s="105"/>
      <c r="G12" s="105"/>
      <c r="H12" s="105"/>
      <c r="I12" s="105"/>
      <c r="J12" s="5"/>
      <c r="K12" s="63" t="s">
        <v>36</v>
      </c>
      <c r="L12" s="64">
        <v>38357</v>
      </c>
      <c r="M12" s="65"/>
      <c r="N12" s="6"/>
    </row>
    <row r="13" spans="2:14">
      <c r="B13" s="4"/>
      <c r="C13" s="5"/>
      <c r="D13" s="63" t="s">
        <v>37</v>
      </c>
      <c r="E13" s="106"/>
      <c r="F13" s="106"/>
      <c r="G13" s="106"/>
      <c r="H13" s="106"/>
      <c r="I13" s="106"/>
      <c r="J13" s="5"/>
      <c r="K13" s="63"/>
      <c r="L13" s="66"/>
      <c r="M13" s="67"/>
      <c r="N13" s="6"/>
    </row>
    <row r="14" spans="2:14">
      <c r="B14" s="4"/>
      <c r="C14" s="5"/>
      <c r="D14" s="63"/>
      <c r="E14" s="66"/>
      <c r="F14" s="68"/>
      <c r="G14" s="66"/>
      <c r="H14" s="68" t="s">
        <v>38</v>
      </c>
      <c r="I14" s="69"/>
      <c r="J14" s="5"/>
      <c r="K14" s="63"/>
      <c r="L14" s="70"/>
      <c r="M14" s="5"/>
      <c r="N14" s="6"/>
    </row>
    <row r="15" spans="2:14">
      <c r="B15" s="4"/>
      <c r="C15" s="5"/>
      <c r="D15" s="63"/>
      <c r="E15" s="105"/>
      <c r="F15" s="105"/>
      <c r="G15" s="105"/>
      <c r="H15" s="105"/>
      <c r="I15" s="105"/>
      <c r="J15" s="5"/>
      <c r="K15" s="63"/>
      <c r="L15" s="70"/>
      <c r="M15" s="5"/>
      <c r="N15" s="6"/>
    </row>
    <row r="16" spans="2:14">
      <c r="B16" s="4"/>
      <c r="C16" s="5"/>
      <c r="D16" s="5"/>
      <c r="E16" s="5"/>
      <c r="F16" s="5"/>
      <c r="G16" s="5"/>
      <c r="H16" s="5"/>
      <c r="I16" s="5"/>
      <c r="J16" s="5"/>
      <c r="K16" s="5"/>
      <c r="L16" s="5"/>
      <c r="M16" s="5"/>
      <c r="N16" s="6"/>
    </row>
    <row r="17" spans="2:14">
      <c r="B17" s="4"/>
      <c r="C17" s="5"/>
      <c r="D17" s="71" t="s">
        <v>39</v>
      </c>
      <c r="E17" s="107" t="s">
        <v>40</v>
      </c>
      <c r="F17" s="107"/>
      <c r="G17" s="107"/>
      <c r="H17" s="107"/>
      <c r="I17" s="107"/>
      <c r="J17" s="107"/>
      <c r="K17" s="71" t="s">
        <v>41</v>
      </c>
      <c r="L17" s="72" t="s">
        <v>42</v>
      </c>
      <c r="M17" s="73"/>
      <c r="N17" s="6"/>
    </row>
    <row r="18" spans="2:14">
      <c r="B18" s="4"/>
      <c r="C18" s="5"/>
      <c r="D18" s="74"/>
      <c r="E18" s="108"/>
      <c r="F18" s="108"/>
      <c r="G18" s="108"/>
      <c r="H18" s="108"/>
      <c r="I18" s="108"/>
      <c r="J18" s="108"/>
      <c r="K18" s="75"/>
      <c r="L18" s="76" t="str">
        <f t="shared" ref="L18:L34" si="0">IF(D18&lt;&gt;"",D18*K18,"")</f>
        <v/>
      </c>
      <c r="M18" s="73"/>
      <c r="N18" s="6"/>
    </row>
    <row r="19" spans="2:14">
      <c r="B19" s="4"/>
      <c r="C19" s="5"/>
      <c r="D19" s="77"/>
      <c r="E19" s="109"/>
      <c r="F19" s="109"/>
      <c r="G19" s="109"/>
      <c r="H19" s="109"/>
      <c r="I19" s="109"/>
      <c r="J19" s="109"/>
      <c r="K19" s="78"/>
      <c r="L19" s="79" t="str">
        <f t="shared" si="0"/>
        <v/>
      </c>
      <c r="M19" s="73"/>
      <c r="N19" s="6"/>
    </row>
    <row r="20" spans="2:14">
      <c r="B20" s="4"/>
      <c r="C20" s="5"/>
      <c r="D20" s="77"/>
      <c r="E20" s="109"/>
      <c r="F20" s="109"/>
      <c r="G20" s="109"/>
      <c r="H20" s="109"/>
      <c r="I20" s="109"/>
      <c r="J20" s="109"/>
      <c r="K20" s="78"/>
      <c r="L20" s="79" t="str">
        <f t="shared" si="0"/>
        <v/>
      </c>
      <c r="M20" s="73"/>
      <c r="N20" s="6"/>
    </row>
    <row r="21" spans="2:14">
      <c r="B21" s="4"/>
      <c r="C21" s="5"/>
      <c r="D21" s="77"/>
      <c r="E21" s="109"/>
      <c r="F21" s="109"/>
      <c r="G21" s="109"/>
      <c r="H21" s="109"/>
      <c r="I21" s="109"/>
      <c r="J21" s="109"/>
      <c r="K21" s="78"/>
      <c r="L21" s="79" t="str">
        <f t="shared" si="0"/>
        <v/>
      </c>
      <c r="M21" s="73"/>
      <c r="N21" s="6"/>
    </row>
    <row r="22" spans="2:14">
      <c r="B22" s="4"/>
      <c r="C22" s="5"/>
      <c r="D22" s="77"/>
      <c r="E22" s="109"/>
      <c r="F22" s="109"/>
      <c r="G22" s="109"/>
      <c r="H22" s="109"/>
      <c r="I22" s="109"/>
      <c r="J22" s="109"/>
      <c r="K22" s="78"/>
      <c r="L22" s="79" t="str">
        <f t="shared" si="0"/>
        <v/>
      </c>
      <c r="M22" s="73"/>
      <c r="N22" s="6"/>
    </row>
    <row r="23" spans="2:14">
      <c r="B23" s="4"/>
      <c r="C23" s="5"/>
      <c r="D23" s="77"/>
      <c r="E23" s="109"/>
      <c r="F23" s="109"/>
      <c r="G23" s="109"/>
      <c r="H23" s="109"/>
      <c r="I23" s="109"/>
      <c r="J23" s="109"/>
      <c r="K23" s="78"/>
      <c r="L23" s="79" t="str">
        <f t="shared" si="0"/>
        <v/>
      </c>
      <c r="M23" s="73"/>
      <c r="N23" s="6"/>
    </row>
    <row r="24" spans="2:14">
      <c r="B24" s="4"/>
      <c r="C24" s="5"/>
      <c r="D24" s="77"/>
      <c r="E24" s="109"/>
      <c r="F24" s="109"/>
      <c r="G24" s="109"/>
      <c r="H24" s="109"/>
      <c r="I24" s="109"/>
      <c r="J24" s="109"/>
      <c r="K24" s="78"/>
      <c r="L24" s="79" t="str">
        <f t="shared" si="0"/>
        <v/>
      </c>
      <c r="M24" s="73"/>
      <c r="N24" s="6"/>
    </row>
    <row r="25" spans="2:14">
      <c r="B25" s="4"/>
      <c r="C25" s="5"/>
      <c r="D25" s="77"/>
      <c r="E25" s="109"/>
      <c r="F25" s="109"/>
      <c r="G25" s="109"/>
      <c r="H25" s="109"/>
      <c r="I25" s="109"/>
      <c r="J25" s="109"/>
      <c r="K25" s="78"/>
      <c r="L25" s="79" t="str">
        <f t="shared" si="0"/>
        <v/>
      </c>
      <c r="M25" s="73"/>
      <c r="N25" s="6"/>
    </row>
    <row r="26" spans="2:14">
      <c r="B26" s="4"/>
      <c r="C26" s="5"/>
      <c r="D26" s="77"/>
      <c r="E26" s="109"/>
      <c r="F26" s="109"/>
      <c r="G26" s="109"/>
      <c r="H26" s="109"/>
      <c r="I26" s="109"/>
      <c r="J26" s="109"/>
      <c r="K26" s="78"/>
      <c r="L26" s="79" t="str">
        <f t="shared" si="0"/>
        <v/>
      </c>
      <c r="M26" s="73"/>
      <c r="N26" s="6"/>
    </row>
    <row r="27" spans="2:14">
      <c r="B27" s="4"/>
      <c r="C27" s="5"/>
      <c r="D27" s="77"/>
      <c r="E27" s="109"/>
      <c r="F27" s="109"/>
      <c r="G27" s="109"/>
      <c r="H27" s="109"/>
      <c r="I27" s="109"/>
      <c r="J27" s="109"/>
      <c r="K27" s="78"/>
      <c r="L27" s="79" t="str">
        <f t="shared" si="0"/>
        <v/>
      </c>
      <c r="M27" s="73"/>
      <c r="N27" s="6"/>
    </row>
    <row r="28" spans="2:14">
      <c r="B28" s="4"/>
      <c r="C28" s="5"/>
      <c r="D28" s="77"/>
      <c r="E28" s="109"/>
      <c r="F28" s="109"/>
      <c r="G28" s="109"/>
      <c r="H28" s="109"/>
      <c r="I28" s="109"/>
      <c r="J28" s="109"/>
      <c r="K28" s="78"/>
      <c r="L28" s="79" t="str">
        <f t="shared" si="0"/>
        <v/>
      </c>
      <c r="M28" s="73"/>
      <c r="N28" s="6"/>
    </row>
    <row r="29" spans="2:14">
      <c r="B29" s="4"/>
      <c r="C29" s="5"/>
      <c r="D29" s="77"/>
      <c r="E29" s="109"/>
      <c r="F29" s="109"/>
      <c r="G29" s="109"/>
      <c r="H29" s="109"/>
      <c r="I29" s="109"/>
      <c r="J29" s="109"/>
      <c r="K29" s="78"/>
      <c r="L29" s="79" t="str">
        <f t="shared" si="0"/>
        <v/>
      </c>
      <c r="M29" s="73"/>
      <c r="N29" s="6"/>
    </row>
    <row r="30" spans="2:14">
      <c r="B30" s="4"/>
      <c r="C30" s="5"/>
      <c r="D30" s="77"/>
      <c r="E30" s="109"/>
      <c r="F30" s="109"/>
      <c r="G30" s="109"/>
      <c r="H30" s="109"/>
      <c r="I30" s="109"/>
      <c r="J30" s="109"/>
      <c r="K30" s="78"/>
      <c r="L30" s="79" t="str">
        <f t="shared" si="0"/>
        <v/>
      </c>
      <c r="M30" s="73"/>
      <c r="N30" s="6"/>
    </row>
    <row r="31" spans="2:14">
      <c r="B31" s="4"/>
      <c r="C31" s="5"/>
      <c r="D31" s="77"/>
      <c r="E31" s="109"/>
      <c r="F31" s="109"/>
      <c r="G31" s="109"/>
      <c r="H31" s="109"/>
      <c r="I31" s="109"/>
      <c r="J31" s="109"/>
      <c r="K31" s="78"/>
      <c r="L31" s="79" t="str">
        <f t="shared" si="0"/>
        <v/>
      </c>
      <c r="M31" s="73"/>
      <c r="N31" s="6"/>
    </row>
    <row r="32" spans="2:14">
      <c r="B32" s="4"/>
      <c r="C32" s="5"/>
      <c r="D32" s="77"/>
      <c r="E32" s="109"/>
      <c r="F32" s="109"/>
      <c r="G32" s="109"/>
      <c r="H32" s="109"/>
      <c r="I32" s="109"/>
      <c r="J32" s="109"/>
      <c r="K32" s="78"/>
      <c r="L32" s="79" t="str">
        <f t="shared" si="0"/>
        <v/>
      </c>
      <c r="M32" s="73"/>
      <c r="N32" s="6"/>
    </row>
    <row r="33" spans="2:14">
      <c r="B33" s="4"/>
      <c r="C33" s="5"/>
      <c r="D33" s="77"/>
      <c r="E33" s="109"/>
      <c r="F33" s="109"/>
      <c r="G33" s="109"/>
      <c r="H33" s="109"/>
      <c r="I33" s="109"/>
      <c r="J33" s="109"/>
      <c r="K33" s="78"/>
      <c r="L33" s="79" t="str">
        <f t="shared" si="0"/>
        <v/>
      </c>
      <c r="M33" s="73"/>
      <c r="N33" s="6"/>
    </row>
    <row r="34" spans="2:14">
      <c r="B34" s="4"/>
      <c r="C34" s="5"/>
      <c r="D34" s="80"/>
      <c r="E34" s="110"/>
      <c r="F34" s="110"/>
      <c r="G34" s="110"/>
      <c r="H34" s="110"/>
      <c r="I34" s="110"/>
      <c r="J34" s="110"/>
      <c r="K34" s="81"/>
      <c r="L34" s="82" t="str">
        <f t="shared" si="0"/>
        <v/>
      </c>
      <c r="M34" s="73"/>
      <c r="N34" s="6"/>
    </row>
    <row r="35" spans="2:14">
      <c r="B35" s="4"/>
      <c r="C35" s="5"/>
      <c r="D35" s="5"/>
      <c r="E35" s="5"/>
      <c r="F35" s="5"/>
      <c r="G35" s="5"/>
      <c r="H35" s="5"/>
      <c r="I35" s="5"/>
      <c r="J35" s="5"/>
      <c r="K35" s="68" t="s">
        <v>43</v>
      </c>
      <c r="L35" s="83">
        <f>SUM(L18:L34)</f>
        <v>0</v>
      </c>
      <c r="M35" s="73"/>
      <c r="N35" s="6"/>
    </row>
    <row r="36" spans="2:14">
      <c r="B36" s="4"/>
      <c r="C36" s="5"/>
      <c r="D36" s="5"/>
      <c r="E36" s="5"/>
      <c r="F36" s="5"/>
      <c r="G36" s="5"/>
      <c r="H36" s="5"/>
      <c r="I36" s="5"/>
      <c r="J36" s="5"/>
      <c r="K36" s="68"/>
      <c r="L36" s="83"/>
      <c r="M36" s="73"/>
      <c r="N36" s="6"/>
    </row>
    <row r="37" spans="2:14">
      <c r="B37" s="4"/>
      <c r="C37" s="5"/>
      <c r="D37" s="84"/>
      <c r="E37" s="85" t="s">
        <v>44</v>
      </c>
      <c r="F37" s="5"/>
      <c r="G37" s="5"/>
      <c r="H37" s="5"/>
      <c r="I37" s="86"/>
      <c r="J37" s="68" t="s">
        <v>45</v>
      </c>
      <c r="K37" s="87" t="str">
        <f>IF(dflt1&lt;&gt;"",dflt1,"")</f>
        <v>VAT</v>
      </c>
      <c r="L37" s="83">
        <f>L35*0.175</f>
        <v>0</v>
      </c>
      <c r="M37" s="73"/>
      <c r="N37" s="6"/>
    </row>
    <row r="38" spans="2:14">
      <c r="B38" s="4"/>
      <c r="C38" s="5"/>
      <c r="D38" s="84"/>
      <c r="E38" s="88"/>
      <c r="F38" s="84"/>
      <c r="G38" s="5"/>
      <c r="H38" s="5"/>
      <c r="I38" s="86"/>
      <c r="J38" s="5"/>
      <c r="K38" s="87" t="str">
        <f>IF(dflt4&lt;&gt;"",dflt4,"")</f>
        <v/>
      </c>
      <c r="L38" s="83" t="str">
        <f>IF(L$35&gt;0,IF(dflt6,IF(vital5=data8,L$35*dflt5,""),IF(dflt5&gt;0,L$35*dflt5,"")),"")</f>
        <v/>
      </c>
      <c r="M38" s="73"/>
      <c r="N38" s="6"/>
    </row>
    <row r="39" spans="2:14">
      <c r="B39" s="4"/>
      <c r="C39" s="5"/>
      <c r="D39" s="84">
        <v>1</v>
      </c>
      <c r="E39" s="111" t="s">
        <v>46</v>
      </c>
      <c r="F39" s="111"/>
      <c r="G39" s="111"/>
      <c r="H39" s="5"/>
      <c r="I39" s="5"/>
      <c r="J39" s="5"/>
      <c r="K39" s="60" t="s">
        <v>47</v>
      </c>
      <c r="L39" s="89">
        <f>SUM(L35:L38)</f>
        <v>0</v>
      </c>
      <c r="M39" s="73"/>
      <c r="N39" s="6"/>
    </row>
    <row r="40" spans="2:14" ht="17.100000000000001" customHeight="1">
      <c r="B40" s="4"/>
      <c r="C40" s="5"/>
      <c r="D40" s="90"/>
      <c r="E40" s="111" t="s">
        <v>48</v>
      </c>
      <c r="F40" s="111"/>
      <c r="G40" s="111"/>
      <c r="H40" s="5"/>
      <c r="I40" s="5"/>
      <c r="J40" s="5"/>
      <c r="K40" s="5"/>
      <c r="L40" s="5"/>
      <c r="M40" s="73"/>
      <c r="N40" s="6"/>
    </row>
    <row r="41" spans="2:14" ht="12.75" customHeight="1">
      <c r="B41" s="4"/>
      <c r="C41" s="5"/>
      <c r="D41" s="90"/>
      <c r="E41" s="112" t="s">
        <v>49</v>
      </c>
      <c r="F41" s="112"/>
      <c r="G41" s="112"/>
      <c r="H41" s="91"/>
      <c r="I41" s="13"/>
      <c r="J41" s="113" t="s">
        <v>50</v>
      </c>
      <c r="K41" s="113"/>
      <c r="L41" s="113"/>
      <c r="M41" s="73"/>
      <c r="N41" s="6"/>
    </row>
    <row r="42" spans="2:14">
      <c r="B42" s="4"/>
      <c r="C42" s="5"/>
      <c r="D42" s="90"/>
      <c r="E42" s="90"/>
      <c r="F42" s="114"/>
      <c r="G42" s="114"/>
      <c r="H42" s="5"/>
      <c r="I42" s="13"/>
      <c r="J42" s="113"/>
      <c r="K42" s="113"/>
      <c r="L42" s="113"/>
      <c r="M42" s="73"/>
      <c r="N42" s="6"/>
    </row>
    <row r="43" spans="2:14">
      <c r="B43" s="4"/>
      <c r="C43" s="5"/>
      <c r="D43" s="5"/>
      <c r="E43" s="5"/>
      <c r="F43" s="5"/>
      <c r="G43" s="5"/>
      <c r="H43" s="5"/>
      <c r="I43" s="13"/>
      <c r="J43" s="113"/>
      <c r="K43" s="113"/>
      <c r="L43" s="113"/>
      <c r="M43" s="73"/>
      <c r="N43" s="6"/>
    </row>
    <row r="44" spans="2:14">
      <c r="B44" s="4"/>
      <c r="C44" s="5"/>
      <c r="D44" s="5"/>
      <c r="E44" s="5"/>
      <c r="F44" s="5"/>
      <c r="G44" s="5"/>
      <c r="H44" s="5"/>
      <c r="I44" s="5"/>
      <c r="J44" s="5"/>
      <c r="K44" s="5"/>
      <c r="L44" s="5"/>
      <c r="M44" s="73"/>
      <c r="N44" s="6"/>
    </row>
    <row r="45" spans="2:14" ht="12.75" customHeight="1">
      <c r="B45" s="4"/>
      <c r="C45" s="5"/>
      <c r="D45" s="5"/>
      <c r="E45" s="115" t="s">
        <v>51</v>
      </c>
      <c r="F45" s="115"/>
      <c r="G45" s="115"/>
      <c r="H45" s="115"/>
      <c r="I45" s="115"/>
      <c r="J45" s="115"/>
      <c r="K45" s="115"/>
      <c r="L45" s="5"/>
      <c r="M45" s="73"/>
      <c r="N45" s="6"/>
    </row>
    <row r="46" spans="2:14">
      <c r="B46" s="4"/>
      <c r="C46" s="5"/>
      <c r="D46" s="5"/>
      <c r="E46" s="115"/>
      <c r="F46" s="115"/>
      <c r="G46" s="115"/>
      <c r="H46" s="115"/>
      <c r="I46" s="115"/>
      <c r="J46" s="115"/>
      <c r="K46" s="115"/>
      <c r="L46" s="92"/>
      <c r="M46" s="73"/>
      <c r="N46" s="6"/>
    </row>
    <row r="47" spans="2:14">
      <c r="B47" s="4"/>
      <c r="C47" s="5"/>
      <c r="D47" s="5"/>
      <c r="E47" s="115"/>
      <c r="F47" s="115"/>
      <c r="G47" s="115"/>
      <c r="H47" s="115"/>
      <c r="I47" s="115"/>
      <c r="J47" s="115"/>
      <c r="K47" s="115"/>
      <c r="L47" s="5"/>
      <c r="M47" s="73"/>
      <c r="N47" s="6"/>
    </row>
    <row r="48" spans="2:14">
      <c r="B48" s="4"/>
      <c r="C48" s="5"/>
      <c r="D48" s="5"/>
      <c r="E48" s="115"/>
      <c r="F48" s="115"/>
      <c r="G48" s="115"/>
      <c r="H48" s="115"/>
      <c r="I48" s="115"/>
      <c r="J48" s="115"/>
      <c r="K48" s="115"/>
      <c r="L48" s="5"/>
      <c r="M48" s="73"/>
      <c r="N48" s="6"/>
    </row>
    <row r="49" spans="2:14">
      <c r="B49" s="4"/>
      <c r="C49" s="5"/>
      <c r="D49" s="5"/>
      <c r="E49" s="5"/>
      <c r="F49" s="5"/>
      <c r="G49" s="5"/>
      <c r="H49" s="5"/>
      <c r="I49" s="5"/>
      <c r="J49" s="5"/>
      <c r="K49" s="5"/>
      <c r="L49" s="5"/>
      <c r="M49" s="73"/>
      <c r="N49" s="6"/>
    </row>
    <row r="50" spans="2:14" ht="3" customHeight="1">
      <c r="B50" s="4"/>
      <c r="C50" s="5"/>
      <c r="D50" s="8"/>
      <c r="E50" s="8"/>
      <c r="F50" s="8"/>
      <c r="G50" s="8"/>
      <c r="H50" s="8"/>
      <c r="I50" s="8"/>
      <c r="J50" s="8"/>
      <c r="K50" s="8"/>
      <c r="L50" s="8"/>
      <c r="M50" s="73"/>
      <c r="N50" s="6"/>
    </row>
    <row r="51" spans="2:14" ht="12.75" customHeight="1">
      <c r="B51" s="4"/>
      <c r="C51" s="5"/>
      <c r="D51" s="5"/>
      <c r="E51" s="116" t="s">
        <v>52</v>
      </c>
      <c r="F51" s="116"/>
      <c r="G51" s="116"/>
      <c r="H51" s="116"/>
      <c r="I51" s="116"/>
      <c r="J51" s="116"/>
      <c r="K51" s="116"/>
      <c r="L51" s="5"/>
      <c r="M51" s="73"/>
      <c r="N51" s="6"/>
    </row>
    <row r="52" spans="2:14">
      <c r="B52" s="4"/>
      <c r="C52" s="5"/>
      <c r="D52" s="5"/>
      <c r="E52" s="116"/>
      <c r="F52" s="116"/>
      <c r="G52" s="116"/>
      <c r="H52" s="116"/>
      <c r="I52" s="116"/>
      <c r="J52" s="116"/>
      <c r="K52" s="116"/>
      <c r="L52" s="5"/>
      <c r="M52" s="73"/>
      <c r="N52" s="6"/>
    </row>
    <row r="53" spans="2:14">
      <c r="B53" s="4"/>
      <c r="C53" s="5"/>
      <c r="D53" s="5"/>
      <c r="E53" s="116"/>
      <c r="F53" s="116"/>
      <c r="G53" s="116"/>
      <c r="H53" s="116"/>
      <c r="I53" s="116"/>
      <c r="J53" s="116"/>
      <c r="K53" s="116"/>
      <c r="L53" s="5"/>
      <c r="M53" s="73"/>
      <c r="N53" s="6"/>
    </row>
    <row r="54" spans="2:14" ht="0.95" customHeight="1">
      <c r="B54" s="54"/>
      <c r="C54" s="55"/>
      <c r="D54" s="55"/>
      <c r="E54" s="55"/>
      <c r="F54" s="55"/>
      <c r="G54" s="55"/>
      <c r="H54" s="55"/>
      <c r="I54" s="55"/>
      <c r="J54" s="55"/>
      <c r="K54" s="55"/>
      <c r="L54" s="55"/>
      <c r="M54" s="55"/>
      <c r="N54" s="56"/>
    </row>
    <row r="55" spans="2:14" ht="6" customHeight="1"/>
  </sheetData>
  <sheetProtection selectLockedCells="1" selectUnlockedCells="1"/>
  <scenarios current="0" show="0">
    <scenario name="sample1" locked="1" count="32" user="Calc" comment="Created by Village Software">
      <inputCells r="D18" val="100"/>
      <inputCells r="D19" val="4"/>
      <inputCells r="D20" val=""/>
      <inputCells r="D21" val=""/>
      <inputCells r="D22" val=""/>
      <inputCells r="D23" val=""/>
      <inputCells r="D24" val=""/>
      <inputCells r="D25" val=""/>
      <inputCells r="E12" val="Jonathan King"/>
      <inputCells r="E13" val="722 Moss Bay Blvd"/>
      <inputCells r="E14" val="Kirkland"/>
      <inputCells r="E15" val="206-555-3412"/>
      <inputCells r="E18" val="Copies of Resume"/>
      <inputCells r="E19" val="Bound copies of Report"/>
      <inputCells r="E20" val=""/>
      <inputCells r="E21" val=""/>
      <inputCells r="E22" val=""/>
      <inputCells r="E23" val=""/>
      <inputCells r="E24" val=""/>
      <inputCells r="G14" val="WA"/>
      <inputCells r="I14" val="98033"/>
      <inputCells r="K18" val="0.2"/>
      <inputCells r="K19" val="9.95"/>
      <inputCells r="K20" val=""/>
      <inputCells r="K21" val=""/>
      <inputCells r="K22" val=""/>
      <inputCells r="K23" val=""/>
      <inputCells r="K24" val=""/>
      <inputCells r="L12" val="34669"/>
      <inputCells r="L13" val="VS100"/>
      <inputCells r="L14" val="DP"/>
      <inputCells r="L15" val="New York"/>
    </scenario>
    <scenario name="sample2" locked="1" count="32" user="Calc" comment="Created by Village Software">
      <inputCells r="D26" val=""/>
      <inputCells r="D27" val=""/>
      <inputCells r="D28" val=""/>
      <inputCells r="D29" val=""/>
      <inputCells r="D30" val=""/>
      <inputCells r="D31" val=""/>
      <inputCells r="D32" val=""/>
      <inputCells r="D33" val=""/>
      <inputCells r="D34" val=""/>
      <inputCells r="D37" val=""/>
      <inputCells r="D38" val="1"/>
      <inputCells r="D39" val="3"/>
      <inputCells r="E25" val=""/>
      <inputCells r="E26" val=""/>
      <inputCells r="E27" val=""/>
      <inputCells r="E28" val=""/>
      <inputCells r="E29" val=""/>
      <inputCells r="E30" val=""/>
      <inputCells r="E31" val=""/>
      <inputCells r="E32" val=""/>
      <inputCells r="E33" val=""/>
      <inputCells r="E34" val=""/>
      <inputCells r="K25" val=""/>
      <inputCells r="K26" val=""/>
      <inputCells r="K27" val=""/>
      <inputCells r="K28" val=""/>
      <inputCells r="K29" val=""/>
      <inputCells r="K30" val=""/>
      <inputCells r="K31" val=""/>
      <inputCells r="K32" val=""/>
      <inputCells r="K33" val=""/>
      <inputCells r="K34" val=""/>
    </scenario>
    <scenario name="sample3" locked="1" count="6" user="Calc" comment="Created by Village Software">
      <inputCells r="E40" val=""/>
      <inputCells r="E41" val=""/>
      <inputCells r="F38" val="2"/>
      <inputCells r="F42" val=""/>
      <inputCells r="J42" val=""/>
      <inputCells r="J43" val=""/>
    </scenario>
  </scenarios>
  <mergeCells count="28">
    <mergeCell ref="E45:K48"/>
    <mergeCell ref="E51:K53"/>
    <mergeCell ref="E32:J32"/>
    <mergeCell ref="E33:J33"/>
    <mergeCell ref="E34:J34"/>
    <mergeCell ref="E39:G39"/>
    <mergeCell ref="E40:G40"/>
    <mergeCell ref="E41:G41"/>
    <mergeCell ref="J41:L43"/>
    <mergeCell ref="F42:G42"/>
    <mergeCell ref="E26:J26"/>
    <mergeCell ref="E27:J27"/>
    <mergeCell ref="E28:J28"/>
    <mergeCell ref="E29:J29"/>
    <mergeCell ref="E30:J30"/>
    <mergeCell ref="E31:J31"/>
    <mergeCell ref="E20:J20"/>
    <mergeCell ref="E21:J21"/>
    <mergeCell ref="E22:J22"/>
    <mergeCell ref="E23:J23"/>
    <mergeCell ref="E24:J24"/>
    <mergeCell ref="E25:J25"/>
    <mergeCell ref="E12:I12"/>
    <mergeCell ref="E13:I13"/>
    <mergeCell ref="E15:I15"/>
    <mergeCell ref="E17:J17"/>
    <mergeCell ref="E18:J18"/>
    <mergeCell ref="E19:J19"/>
  </mergeCells>
  <dataValidations count="13">
    <dataValidation type="whole" errorStyle="warning" allowBlank="1" showErrorMessage="1" errorTitle="Quantity" error="You must enter a number in this cell." promptTitle="Quantity" sqref="D18:D34">
      <formula1>0</formula1>
      <formula2>1000000000</formula2>
    </dataValidation>
    <dataValidation errorStyle="warning" allowBlank="1" showInputMessage="1" errorTitle="Credit Card Number" promptTitle="Credit Card Number" prompt="Enter the customer's credit card number in this space." sqref="E41:G41">
      <formula1>0</formula1>
      <formula2>0</formula2>
    </dataValidation>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E45:K48">
      <formula1>0</formula1>
      <formula2>0</formula2>
    </dataValidation>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51:K53">
      <formula1>0</formula1>
      <formula2>0</formula2>
    </dataValidation>
    <dataValidation errorStyle="warning" allowBlank="1" showInputMessage="1" errorTitle="State" promptTitle="State" prompt="Enter the state abbreviation into this cell." sqref="G14">
      <formula1>0</formula1>
      <formula2>0</formula2>
    </dataValidation>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1:L43">
      <formula1>0</formula1>
      <formula2>0</formula2>
    </dataValidation>
    <dataValidation type="decimal" allowBlank="1" showErrorMessage="1" errorTitle="Unit Price" error="You must enter a number into this cell." promptTitle="Unit Price" sqref="K18:K34">
      <formula1>0</formula1>
      <formula2>1000000000</formula2>
    </dataValidation>
    <dataValidation type="textLength" errorStyle="warning" allowBlank="1" showErrorMessage="1" errorTitle="Tax" error="The shaded cells contain formulas and are automatically calculated by Excel. DO NOT enter any information into them." promptTitle="Tax" sqref="K37:K38">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5">
      <formula1>0</formula1>
      <formula2>0</formula2>
    </dataValidation>
    <dataValidation type="textLength" errorStyle="warning" allowBlank="1" showInputMessage="1" showErrorMessage="1" errorTitle="Shipping Charge" error="The shaded cells contain formulas and are automatically calculated by Excel. DO NOT enter any information into them." promptTitle="Shipping Charge" prompt="To add a shipping charge, click the 'Customize...' button above and change the information in the 'Specify Default Invoice Information Here...' box." sqref="L36">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7:L38">
      <formula1>0</formula1>
      <formula2>0</formula2>
    </dataValidation>
    <dataValidation type="textLength" errorStyle="warning" allowBlank="1" showErrorMessage="1" errorTitle="Total" error="The shaded cells contain formulas and are automatically calculated by Excel. DO NOT enter any information into them." promptTitle="Total" sqref="L39">
      <formula1>0</formula1>
      <formula2>0</formula2>
    </dataValidation>
    <dataValidation type="textLength" allowBlank="1" showErrorMessage="1" errorTitle="Shaded Cells" error="The shaded cells contain formulas and are automatically calculated by Excel. DO NOT enter any information into them." promptTitle="Shaded Cells" sqref="L18:L34">
      <formula1>0</formula1>
      <formula2>0</formula2>
    </dataValidation>
  </dataValidations>
  <printOptions horizontalCentered="1" verticalCentered="1"/>
  <pageMargins left="0.5" right="0.5" top="0.5" bottom="0.5" header="0.51180555555555551" footer="0.51180555555555551"/>
  <pageSetup paperSize="9" firstPageNumber="0" orientation="portrait"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075" r:id="rId3" name="CCL">
              <controlPr defaultSize="0" print="0" autoFill="0" autoLine="0" autoPict="0">
                <anchor moveWithCells="1" sizeWithCells="1">
                  <from>
                    <xdr:col>4</xdr:col>
                    <xdr:colOff>866775</xdr:colOff>
                    <xdr:row>37</xdr:row>
                    <xdr:rowOff>152400</xdr:rowOff>
                  </from>
                  <to>
                    <xdr:col>8</xdr:col>
                    <xdr:colOff>28575</xdr:colOff>
                    <xdr:row>39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owColHeaders="0" zoomScale="95" zoomScaleNormal="95" workbookViewId="0"/>
  </sheetViews>
  <sheetFormatPr defaultColWidth="11.5703125" defaultRowHeight="12.75"/>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Roman,Normalny"&amp;12&amp;A</oddHeader>
    <oddFooter>&amp;C&amp;"Times New Roman,Normalny"&amp;12Strona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RowColHeaders="0" topLeftCell="IV65536" zoomScale="95" zoomScaleNormal="95" workbookViewId="0"/>
  </sheetViews>
  <sheetFormatPr defaultRowHeight="5.25" customHeight="1"/>
  <cols>
    <col min="1" max="256" width="1.140625" customWidth="1"/>
  </cols>
  <sheetData/>
  <sheetProtection sheet="1"/>
  <pageMargins left="0.74791666666666667" right="0.74791666666666667" top="0.98402777777777772" bottom="0.98402777777777772" header="0.5" footer="0.5"/>
  <pageSetup paperSize="9" firstPageNumber="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5121" r:id="rId3" name="ATW">
              <controlPr defaultSize="0" autoFill="0" autoLine="0" autoPict="0">
                <anchor moveWithCells="1" sizeWithCells="1">
                  <from>
                    <xdr:col>13</xdr:col>
                    <xdr:colOff>0</xdr:colOff>
                    <xdr:row>4</xdr:row>
                    <xdr:rowOff>0</xdr:rowOff>
                  </from>
                  <to>
                    <xdr:col>99</xdr:col>
                    <xdr:colOff>0</xdr:colOff>
                    <xdr:row>38</xdr:row>
                    <xdr:rowOff>0</xdr:rowOff>
                  </to>
                </anchor>
              </controlPr>
            </control>
          </mc:Choice>
        </mc:AlternateContent>
        <mc:AlternateContent xmlns:mc="http://schemas.openxmlformats.org/markup-compatibility/2006">
          <mc:Choice Requires="x14">
            <control shapeId="5123" r:id="rId4" name="ATW_OK">
              <controlPr defaultSize="0" autoFill="0" autoLine="0" autoPict="0">
                <anchor moveWithCells="1" sizeWithCells="1">
                  <from>
                    <xdr:col>87</xdr:col>
                    <xdr:colOff>0</xdr:colOff>
                    <xdr:row>9</xdr:row>
                    <xdr:rowOff>0</xdr:rowOff>
                  </from>
                  <to>
                    <xdr:col>97</xdr:col>
                    <xdr:colOff>0</xdr:colOff>
                    <xdr:row>12</xdr:row>
                    <xdr:rowOff>0</xdr:rowOff>
                  </to>
                </anchor>
              </controlPr>
            </control>
          </mc:Choice>
        </mc:AlternateContent>
        <mc:AlternateContent xmlns:mc="http://schemas.openxmlformats.org/markup-compatibility/2006">
          <mc:Choice Requires="x14">
            <control shapeId="5124" r:id="rId5" name="ATW_CL">
              <controlPr defaultSize="0" autoFill="0" autoLine="0" autoPict="0">
                <anchor moveWithCells="1" sizeWithCells="1">
                  <from>
                    <xdr:col>87</xdr:col>
                    <xdr:colOff>0</xdr:colOff>
                    <xdr:row>13</xdr:row>
                    <xdr:rowOff>0</xdr:rowOff>
                  </from>
                  <to>
                    <xdr:col>97</xdr:col>
                    <xdr:colOff>0</xdr:colOff>
                    <xdr:row>16</xdr:row>
                    <xdr:rowOff>0</xdr:rowOff>
                  </to>
                </anchor>
              </controlPr>
            </control>
          </mc:Choice>
        </mc:AlternateContent>
        <mc:AlternateContent xmlns:mc="http://schemas.openxmlformats.org/markup-compatibility/2006">
          <mc:Choice Requires="x14">
            <control shapeId="5125" r:id="rId6" name="PNL2">
              <controlPr defaultSize="0" autoFill="0" autoLine="0" autoPict="0">
                <anchor moveWithCells="1" sizeWithCells="1">
                  <from>
                    <xdr:col>42</xdr:col>
                    <xdr:colOff>9525</xdr:colOff>
                    <xdr:row>25</xdr:row>
                    <xdr:rowOff>0</xdr:rowOff>
                  </from>
                  <to>
                    <xdr:col>78</xdr:col>
                    <xdr:colOff>9525</xdr:colOff>
                    <xdr:row>33</xdr:row>
                    <xdr:rowOff>0</xdr:rowOff>
                  </to>
                </anchor>
              </controlPr>
            </control>
          </mc:Choice>
        </mc:AlternateContent>
        <mc:AlternateContent xmlns:mc="http://schemas.openxmlformats.org/markup-compatibility/2006">
          <mc:Choice Requires="x14">
            <control shapeId="5126" r:id="rId7" name="ATW_1">
              <controlPr defaultSize="0" autoFill="0" autoLine="0" autoPict="0">
                <anchor moveWithCells="1" sizeWithCells="1">
                  <from>
                    <xdr:col>44</xdr:col>
                    <xdr:colOff>0</xdr:colOff>
                    <xdr:row>26</xdr:row>
                    <xdr:rowOff>0</xdr:rowOff>
                  </from>
                  <to>
                    <xdr:col>76</xdr:col>
                    <xdr:colOff>0</xdr:colOff>
                    <xdr:row>29</xdr:row>
                    <xdr:rowOff>9525</xdr:rowOff>
                  </to>
                </anchor>
              </controlPr>
            </control>
          </mc:Choice>
        </mc:AlternateContent>
        <mc:AlternateContent xmlns:mc="http://schemas.openxmlformats.org/markup-compatibility/2006">
          <mc:Choice Requires="x14">
            <control shapeId="5127" r:id="rId8" name="ATW_2">
              <controlPr defaultSize="0" autoFill="0" autoLine="0" autoPict="0">
                <anchor moveWithCells="1" sizeWithCells="1">
                  <from>
                    <xdr:col>44</xdr:col>
                    <xdr:colOff>0</xdr:colOff>
                    <xdr:row>29</xdr:row>
                    <xdr:rowOff>0</xdr:rowOff>
                  </from>
                  <to>
                    <xdr:col>77</xdr:col>
                    <xdr:colOff>0</xdr:colOff>
                    <xdr:row>32</xdr:row>
                    <xdr:rowOff>9525</xdr:rowOff>
                  </to>
                </anchor>
              </controlPr>
            </control>
          </mc:Choice>
        </mc:AlternateContent>
        <mc:AlternateContent xmlns:mc="http://schemas.openxmlformats.org/markup-compatibility/2006">
          <mc:Choice Requires="x14">
            <control shapeId="5130" r:id="rId9" name="PNL1">
              <controlPr defaultSize="0" autoFill="0" autoLine="0" autoPict="0">
                <anchor moveWithCells="1" sizeWithCells="1">
                  <from>
                    <xdr:col>16</xdr:col>
                    <xdr:colOff>0</xdr:colOff>
                    <xdr:row>9</xdr:row>
                    <xdr:rowOff>0</xdr:rowOff>
                  </from>
                  <to>
                    <xdr:col>85</xdr:col>
                    <xdr:colOff>0</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RowColHeaders="0" zoomScaleNormal="100" workbookViewId="0"/>
  </sheetViews>
  <sheetFormatPr defaultRowHeight="5.25" customHeight="1"/>
  <cols>
    <col min="1" max="256" width="1.140625" customWidth="1"/>
  </cols>
  <sheetData/>
  <sheetProtection sheet="1"/>
  <pageMargins left="0.74791666666666667" right="0.74791666666666667" top="0.98402777777777772" bottom="0.98402777777777772" header="0.5" footer="0.5"/>
  <pageSetup firstPageNumber="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45" r:id="rId3" name="LCK">
              <controlPr defaultSize="0" autoFill="0" autoLine="0" autoPict="0">
                <anchor moveWithCells="1" sizeWithCells="1">
                  <from>
                    <xdr:col>13</xdr:col>
                    <xdr:colOff>0</xdr:colOff>
                    <xdr:row>4</xdr:row>
                    <xdr:rowOff>0</xdr:rowOff>
                  </from>
                  <to>
                    <xdr:col>85</xdr:col>
                    <xdr:colOff>0</xdr:colOff>
                    <xdr:row>30</xdr:row>
                    <xdr:rowOff>0</xdr:rowOff>
                  </to>
                </anchor>
              </controlPr>
            </control>
          </mc:Choice>
        </mc:AlternateContent>
        <mc:AlternateContent xmlns:mc="http://schemas.openxmlformats.org/markup-compatibility/2006">
          <mc:Choice Requires="x14">
            <control shapeId="6148" r:id="rId4" name="PNL1">
              <controlPr defaultSize="0" autoFill="0" autoLine="0" autoPict="0">
                <anchor moveWithCells="1" sizeWithCells="1">
                  <from>
                    <xdr:col>16</xdr:col>
                    <xdr:colOff>0</xdr:colOff>
                    <xdr:row>9</xdr:row>
                    <xdr:rowOff>0</xdr:rowOff>
                  </from>
                  <to>
                    <xdr:col>71</xdr:col>
                    <xdr:colOff>0</xdr:colOff>
                    <xdr:row>27</xdr:row>
                    <xdr:rowOff>0</xdr:rowOff>
                  </to>
                </anchor>
              </controlPr>
            </control>
          </mc:Choice>
        </mc:AlternateContent>
        <mc:AlternateContent xmlns:mc="http://schemas.openxmlformats.org/markup-compatibility/2006">
          <mc:Choice Requires="x14">
            <control shapeId="6149" r:id="rId5" name="LCK_OK">
              <controlPr defaultSize="0" autoFill="0" autoLine="0" autoPict="0">
                <anchor moveWithCells="1" sizeWithCells="1">
                  <from>
                    <xdr:col>73</xdr:col>
                    <xdr:colOff>0</xdr:colOff>
                    <xdr:row>9</xdr:row>
                    <xdr:rowOff>0</xdr:rowOff>
                  </from>
                  <to>
                    <xdr:col>83</xdr:col>
                    <xdr:colOff>0</xdr:colOff>
                    <xdr:row>12</xdr:row>
                    <xdr:rowOff>0</xdr:rowOff>
                  </to>
                </anchor>
              </controlPr>
            </control>
          </mc:Choice>
        </mc:AlternateContent>
        <mc:AlternateContent xmlns:mc="http://schemas.openxmlformats.org/markup-compatibility/2006">
          <mc:Choice Requires="x14">
            <control shapeId="6150" r:id="rId6" name="LCK_CL">
              <controlPr defaultSize="0" autoFill="0" autoLine="0" autoPict="0">
                <anchor moveWithCells="1" sizeWithCells="1">
                  <from>
                    <xdr:col>73</xdr:col>
                    <xdr:colOff>0</xdr:colOff>
                    <xdr:row>13</xdr:row>
                    <xdr:rowOff>0</xdr:rowOff>
                  </from>
                  <to>
                    <xdr:col>83</xdr:col>
                    <xdr:colOff>0</xdr:colOff>
                    <xdr:row>16</xdr:row>
                    <xdr:rowOff>0</xdr:rowOff>
                  </to>
                </anchor>
              </controlPr>
            </control>
          </mc:Choice>
        </mc:AlternateContent>
        <mc:AlternateContent xmlns:mc="http://schemas.openxmlformats.org/markup-compatibility/2006">
          <mc:Choice Requires="x14">
            <control shapeId="6151" r:id="rId7" name="PNL2">
              <controlPr defaultSize="0" autoFill="0" autoLine="0" autoPict="0">
                <anchor moveWithCells="1" sizeWithCells="1">
                  <from>
                    <xdr:col>43</xdr:col>
                    <xdr:colOff>28575</xdr:colOff>
                    <xdr:row>18</xdr:row>
                    <xdr:rowOff>38100</xdr:rowOff>
                  </from>
                  <to>
                    <xdr:col>70</xdr:col>
                    <xdr:colOff>19050</xdr:colOff>
                    <xdr:row>25</xdr:row>
                    <xdr:rowOff>47625</xdr:rowOff>
                  </to>
                </anchor>
              </controlPr>
            </control>
          </mc:Choice>
        </mc:AlternateContent>
        <mc:AlternateContent xmlns:mc="http://schemas.openxmlformats.org/markup-compatibility/2006">
          <mc:Choice Requires="x14">
            <control shapeId="6152" r:id="rId8" name="LCK_1">
              <controlPr defaultSize="0" autoFill="0" autoLine="0" autoPict="0">
                <anchor moveWithCells="1" sizeWithCells="1">
                  <from>
                    <xdr:col>45</xdr:col>
                    <xdr:colOff>0</xdr:colOff>
                    <xdr:row>19</xdr:row>
                    <xdr:rowOff>28575</xdr:rowOff>
                  </from>
                  <to>
                    <xdr:col>69</xdr:col>
                    <xdr:colOff>0</xdr:colOff>
                    <xdr:row>22</xdr:row>
                    <xdr:rowOff>38100</xdr:rowOff>
                  </to>
                </anchor>
              </controlPr>
            </control>
          </mc:Choice>
        </mc:AlternateContent>
        <mc:AlternateContent xmlns:mc="http://schemas.openxmlformats.org/markup-compatibility/2006">
          <mc:Choice Requires="x14">
            <control shapeId="6153" r:id="rId9" name="LCK_2">
              <controlPr defaultSize="0" autoFill="0" autoLine="0" autoPict="0">
                <anchor moveWithCells="1" sizeWithCells="1">
                  <from>
                    <xdr:col>45</xdr:col>
                    <xdr:colOff>0</xdr:colOff>
                    <xdr:row>22</xdr:row>
                    <xdr:rowOff>0</xdr:rowOff>
                  </from>
                  <to>
                    <xdr:col>69</xdr:col>
                    <xdr:colOff>28575</xdr:colOff>
                    <xdr:row>25</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G11"/>
  <sheetViews>
    <sheetView showRowColHeaders="0" zoomScaleNormal="100" workbookViewId="0"/>
  </sheetViews>
  <sheetFormatPr defaultColWidth="11.42578125" defaultRowHeight="12.75"/>
  <cols>
    <col min="1" max="1" width="19.7109375" style="93" customWidth="1"/>
    <col min="2" max="16384" width="11.42578125" style="93"/>
  </cols>
  <sheetData>
    <row r="2" spans="1:33">
      <c r="D2" s="93" t="s">
        <v>53</v>
      </c>
      <c r="E2" s="93" t="s">
        <v>54</v>
      </c>
      <c r="F2" s="93" t="s">
        <v>55</v>
      </c>
      <c r="G2" s="93" t="s">
        <v>56</v>
      </c>
      <c r="H2" s="93" t="s">
        <v>57</v>
      </c>
      <c r="I2" s="93" t="s">
        <v>58</v>
      </c>
      <c r="J2" s="93" t="s">
        <v>59</v>
      </c>
      <c r="K2" s="93" t="s">
        <v>60</v>
      </c>
      <c r="L2" s="94" t="s">
        <v>61</v>
      </c>
      <c r="M2" s="94" t="s">
        <v>62</v>
      </c>
      <c r="N2" s="93" t="s">
        <v>63</v>
      </c>
      <c r="O2" s="93" t="s">
        <v>64</v>
      </c>
      <c r="P2" s="93" t="s">
        <v>65</v>
      </c>
      <c r="Q2" s="93" t="s">
        <v>66</v>
      </c>
      <c r="R2" s="94" t="s">
        <v>67</v>
      </c>
      <c r="S2" s="93" t="s">
        <v>68</v>
      </c>
      <c r="T2" s="93" t="s">
        <v>69</v>
      </c>
      <c r="U2" s="93" t="s">
        <v>70</v>
      </c>
      <c r="V2" s="93" t="s">
        <v>71</v>
      </c>
      <c r="W2" s="93" t="s">
        <v>72</v>
      </c>
      <c r="X2" s="93" t="s">
        <v>73</v>
      </c>
      <c r="Y2" s="93" t="s">
        <v>74</v>
      </c>
      <c r="Z2" s="94" t="s">
        <v>75</v>
      </c>
      <c r="AA2" s="93" t="s">
        <v>76</v>
      </c>
      <c r="AB2" s="93" t="s">
        <v>77</v>
      </c>
      <c r="AC2" s="93" t="s">
        <v>78</v>
      </c>
      <c r="AD2" s="93" t="s">
        <v>79</v>
      </c>
      <c r="AE2" s="93" t="s">
        <v>80</v>
      </c>
      <c r="AF2" s="94" t="s">
        <v>81</v>
      </c>
      <c r="AG2" s="93" t="s">
        <v>82</v>
      </c>
    </row>
    <row r="3" spans="1:33">
      <c r="A3" s="93" t="s">
        <v>83</v>
      </c>
      <c r="B3" s="93" t="s">
        <v>84</v>
      </c>
      <c r="C3" s="93" t="s">
        <v>85</v>
      </c>
      <c r="D3" s="93">
        <v>-999</v>
      </c>
      <c r="E3" s="93">
        <v>44</v>
      </c>
      <c r="F3" s="93">
        <v>2</v>
      </c>
      <c r="G3" s="93">
        <v>61</v>
      </c>
      <c r="H3" s="93">
        <v>64</v>
      </c>
      <c r="I3" s="93">
        <v>353</v>
      </c>
      <c r="J3" s="93">
        <v>785</v>
      </c>
      <c r="K3" s="93">
        <v>43</v>
      </c>
      <c r="L3" s="93">
        <v>32</v>
      </c>
      <c r="M3" s="94">
        <v>55</v>
      </c>
      <c r="N3" s="93">
        <v>86</v>
      </c>
      <c r="O3" s="93">
        <v>45</v>
      </c>
      <c r="P3" s="93">
        <v>33</v>
      </c>
      <c r="Q3" s="93">
        <v>49</v>
      </c>
      <c r="R3" s="93">
        <v>36</v>
      </c>
      <c r="S3" s="93">
        <v>972</v>
      </c>
      <c r="T3" s="93">
        <v>39</v>
      </c>
      <c r="U3" s="93">
        <v>81</v>
      </c>
      <c r="V3" s="93">
        <v>82</v>
      </c>
      <c r="W3" s="93">
        <v>352</v>
      </c>
      <c r="X3" s="93">
        <v>31</v>
      </c>
      <c r="Y3" s="93">
        <v>47</v>
      </c>
      <c r="Z3" s="93">
        <v>351</v>
      </c>
      <c r="AA3" s="93">
        <v>27</v>
      </c>
      <c r="AB3" s="93">
        <v>34</v>
      </c>
      <c r="AC3" s="93">
        <v>46</v>
      </c>
      <c r="AD3" s="93">
        <v>41</v>
      </c>
      <c r="AE3" s="93">
        <v>886</v>
      </c>
      <c r="AF3" s="93">
        <v>90</v>
      </c>
      <c r="AG3" s="93">
        <v>58</v>
      </c>
    </row>
    <row r="4" spans="1:33">
      <c r="A4" s="93" t="s">
        <v>86</v>
      </c>
      <c r="B4" s="93" t="s">
        <v>87</v>
      </c>
      <c r="C4" s="93">
        <v>1</v>
      </c>
      <c r="D4" s="93" t="s">
        <v>15</v>
      </c>
      <c r="E4" s="93" t="s">
        <v>21</v>
      </c>
      <c r="F4" s="93" t="s">
        <v>88</v>
      </c>
      <c r="G4" s="93" t="s">
        <v>89</v>
      </c>
      <c r="H4" s="93" t="s">
        <v>88</v>
      </c>
      <c r="I4" s="93" t="s">
        <v>21</v>
      </c>
      <c r="K4" s="93" t="s">
        <v>90</v>
      </c>
      <c r="L4" s="94" t="s">
        <v>91</v>
      </c>
      <c r="M4" s="94" t="s">
        <v>92</v>
      </c>
      <c r="N4" s="93" t="s">
        <v>21</v>
      </c>
      <c r="O4" s="93" t="s">
        <v>93</v>
      </c>
      <c r="P4" s="94" t="s">
        <v>94</v>
      </c>
      <c r="Q4" s="93" t="s">
        <v>90</v>
      </c>
      <c r="R4" s="94" t="s">
        <v>95</v>
      </c>
      <c r="S4" s="93" t="s">
        <v>21</v>
      </c>
      <c r="T4" s="93" t="s">
        <v>96</v>
      </c>
      <c r="U4" s="93" t="s">
        <v>21</v>
      </c>
      <c r="V4" s="93" t="s">
        <v>21</v>
      </c>
      <c r="W4" s="93" t="s">
        <v>90</v>
      </c>
      <c r="X4" s="93" t="s">
        <v>91</v>
      </c>
      <c r="Y4" s="93" t="s">
        <v>97</v>
      </c>
      <c r="Z4" s="94" t="s">
        <v>96</v>
      </c>
      <c r="AA4" s="93" t="s">
        <v>21</v>
      </c>
      <c r="AB4" s="93" t="s">
        <v>98</v>
      </c>
      <c r="AC4" s="93" t="s">
        <v>93</v>
      </c>
      <c r="AD4" s="93" t="s">
        <v>90</v>
      </c>
      <c r="AE4" s="93" t="s">
        <v>21</v>
      </c>
      <c r="AF4" s="94" t="s">
        <v>21</v>
      </c>
      <c r="AG4" s="93" t="s">
        <v>99</v>
      </c>
    </row>
    <row r="5" spans="1:33">
      <c r="A5" s="93" t="s">
        <v>86</v>
      </c>
      <c r="B5" s="93" t="s">
        <v>100</v>
      </c>
      <c r="C5" s="93">
        <v>1</v>
      </c>
      <c r="D5" s="93">
        <v>0.05</v>
      </c>
      <c r="E5" s="93">
        <v>0.17499999999999999</v>
      </c>
      <c r="F5" s="93">
        <v>7.0000000000000007E-2</v>
      </c>
      <c r="G5" s="93">
        <v>0.22</v>
      </c>
      <c r="H5" s="93">
        <v>0.125</v>
      </c>
      <c r="I5" s="93">
        <v>0.21</v>
      </c>
      <c r="K5" s="93">
        <v>0.2</v>
      </c>
      <c r="L5" s="93">
        <v>0.21</v>
      </c>
      <c r="M5" s="95">
        <v>0.18</v>
      </c>
      <c r="N5" s="93">
        <v>0.17</v>
      </c>
      <c r="O5" s="93">
        <v>0.25</v>
      </c>
      <c r="P5" s="93">
        <v>0.186</v>
      </c>
      <c r="Q5" s="93">
        <v>0.15</v>
      </c>
      <c r="R5" s="96">
        <v>0.25</v>
      </c>
      <c r="S5" s="93">
        <v>0.17</v>
      </c>
      <c r="T5" s="93">
        <v>0.19</v>
      </c>
      <c r="U5" s="93">
        <v>0.03</v>
      </c>
      <c r="V5" s="93">
        <v>0.1</v>
      </c>
      <c r="W5" s="93">
        <v>0.15</v>
      </c>
      <c r="X5" s="93">
        <v>0.17499999999999999</v>
      </c>
      <c r="Y5" s="93">
        <v>0.23</v>
      </c>
      <c r="Z5" s="93">
        <v>0.17</v>
      </c>
      <c r="AA5" s="93">
        <v>0.14000000000000001</v>
      </c>
      <c r="AB5" s="93">
        <v>0.28000000000000003</v>
      </c>
      <c r="AC5" s="93">
        <v>0.25</v>
      </c>
      <c r="AD5" s="93">
        <v>6.5000000000000002E-2</v>
      </c>
      <c r="AE5" s="93">
        <v>0.05</v>
      </c>
      <c r="AF5" s="93">
        <v>0.08</v>
      </c>
      <c r="AG5" s="93">
        <v>0.12</v>
      </c>
    </row>
    <row r="6" spans="1:33">
      <c r="A6" s="93" t="s">
        <v>86</v>
      </c>
      <c r="B6" s="93" t="s">
        <v>101</v>
      </c>
      <c r="C6" s="93">
        <v>1</v>
      </c>
      <c r="F6" s="93" t="s">
        <v>102</v>
      </c>
      <c r="K6" s="93" t="s">
        <v>90</v>
      </c>
      <c r="L6" s="94" t="s">
        <v>91</v>
      </c>
      <c r="M6" s="94" t="s">
        <v>103</v>
      </c>
      <c r="P6" s="94" t="s">
        <v>94</v>
      </c>
      <c r="Q6" s="93" t="s">
        <v>90</v>
      </c>
      <c r="R6" s="94" t="s">
        <v>95</v>
      </c>
      <c r="T6" s="93" t="s">
        <v>96</v>
      </c>
      <c r="W6" s="93" t="s">
        <v>90</v>
      </c>
      <c r="X6" s="93" t="s">
        <v>91</v>
      </c>
      <c r="AB6" s="93" t="s">
        <v>98</v>
      </c>
      <c r="AC6" s="94" t="s">
        <v>93</v>
      </c>
      <c r="AD6" s="93" t="s">
        <v>90</v>
      </c>
      <c r="AF6" s="94" t="s">
        <v>21</v>
      </c>
    </row>
    <row r="7" spans="1:33">
      <c r="A7" s="93" t="s">
        <v>86</v>
      </c>
      <c r="B7" s="93" t="s">
        <v>104</v>
      </c>
      <c r="C7" s="93">
        <v>1</v>
      </c>
      <c r="F7" s="93">
        <v>7.0000000000000007E-2</v>
      </c>
      <c r="K7" s="93">
        <v>0.1</v>
      </c>
      <c r="L7" s="93">
        <v>0.06</v>
      </c>
      <c r="M7" s="95">
        <v>0.15</v>
      </c>
      <c r="P7" s="93">
        <v>5.5E-2</v>
      </c>
      <c r="Q7" s="93">
        <v>7.0000000000000007E-2</v>
      </c>
      <c r="R7" s="96">
        <v>0.12</v>
      </c>
      <c r="T7" s="93">
        <v>0.16</v>
      </c>
      <c r="W7" s="93">
        <v>0.06</v>
      </c>
      <c r="X7" s="93">
        <v>0.06</v>
      </c>
      <c r="AB7" s="93">
        <v>0.16</v>
      </c>
      <c r="AC7" s="93">
        <v>0.21</v>
      </c>
      <c r="AD7" s="93">
        <v>0.02</v>
      </c>
      <c r="AF7" s="93">
        <v>0.15</v>
      </c>
    </row>
    <row r="8" spans="1:33">
      <c r="A8" s="93" t="s">
        <v>86</v>
      </c>
      <c r="B8" s="93" t="s">
        <v>105</v>
      </c>
      <c r="C8" s="93">
        <v>2</v>
      </c>
      <c r="D8" s="93" t="s">
        <v>106</v>
      </c>
      <c r="E8" s="93" t="s">
        <v>107</v>
      </c>
      <c r="F8" s="93" t="s">
        <v>106</v>
      </c>
      <c r="G8" s="93" t="s">
        <v>106</v>
      </c>
      <c r="H8" s="93" t="s">
        <v>106</v>
      </c>
      <c r="I8" s="93" t="s">
        <v>108</v>
      </c>
      <c r="J8" s="93" t="s">
        <v>109</v>
      </c>
      <c r="K8" s="93" t="s">
        <v>110</v>
      </c>
      <c r="L8" s="94" t="s">
        <v>111</v>
      </c>
      <c r="M8" s="97" t="s">
        <v>112</v>
      </c>
      <c r="N8" s="93" t="s">
        <v>109</v>
      </c>
      <c r="O8" s="93" t="s">
        <v>113</v>
      </c>
      <c r="P8" s="94" t="s">
        <v>114</v>
      </c>
      <c r="Q8" s="93" t="s">
        <v>115</v>
      </c>
      <c r="R8" s="97" t="s">
        <v>116</v>
      </c>
      <c r="S8" s="93" t="s">
        <v>117</v>
      </c>
      <c r="T8" s="93" t="s">
        <v>118</v>
      </c>
      <c r="U8" s="93" t="s">
        <v>119</v>
      </c>
      <c r="V8" s="93" t="s">
        <v>117</v>
      </c>
      <c r="W8" s="93" t="s">
        <v>114</v>
      </c>
      <c r="X8" s="94" t="s">
        <v>120</v>
      </c>
      <c r="Y8" s="93" t="s">
        <v>121</v>
      </c>
      <c r="Z8" s="94" t="s">
        <v>122</v>
      </c>
      <c r="AA8" s="93" t="s">
        <v>123</v>
      </c>
      <c r="AB8" s="93" t="s">
        <v>124</v>
      </c>
      <c r="AC8" s="93" t="s">
        <v>125</v>
      </c>
      <c r="AD8" s="93" t="s">
        <v>126</v>
      </c>
      <c r="AE8" s="97" t="s">
        <v>127</v>
      </c>
      <c r="AF8" s="94" t="s">
        <v>128</v>
      </c>
      <c r="AG8" s="93" t="s">
        <v>129</v>
      </c>
    </row>
    <row r="9" spans="1:33">
      <c r="A9" s="93" t="s">
        <v>33</v>
      </c>
      <c r="B9" s="93" t="s">
        <v>130</v>
      </c>
      <c r="C9" s="93">
        <v>2</v>
      </c>
      <c r="D9" s="93" t="s">
        <v>106</v>
      </c>
      <c r="E9" s="93" t="s">
        <v>107</v>
      </c>
      <c r="F9" s="93" t="s">
        <v>106</v>
      </c>
      <c r="G9" s="93" t="s">
        <v>106</v>
      </c>
      <c r="H9" s="93" t="s">
        <v>106</v>
      </c>
      <c r="I9" s="93" t="s">
        <v>108</v>
      </c>
      <c r="J9" s="93" t="s">
        <v>109</v>
      </c>
      <c r="K9" s="93" t="s">
        <v>110</v>
      </c>
      <c r="L9" s="94" t="s">
        <v>111</v>
      </c>
      <c r="M9" s="97" t="s">
        <v>112</v>
      </c>
      <c r="N9" s="93" t="s">
        <v>109</v>
      </c>
      <c r="O9" s="93" t="s">
        <v>113</v>
      </c>
      <c r="P9" s="94" t="s">
        <v>114</v>
      </c>
      <c r="Q9" s="93" t="s">
        <v>115</v>
      </c>
      <c r="R9" s="97" t="s">
        <v>116</v>
      </c>
      <c r="S9" s="93" t="s">
        <v>117</v>
      </c>
      <c r="T9" s="93" t="s">
        <v>118</v>
      </c>
      <c r="U9" s="93" t="s">
        <v>119</v>
      </c>
      <c r="V9" s="93" t="s">
        <v>117</v>
      </c>
      <c r="W9" s="93" t="s">
        <v>114</v>
      </c>
      <c r="X9" s="94" t="s">
        <v>120</v>
      </c>
      <c r="Y9" s="93" t="s">
        <v>121</v>
      </c>
      <c r="Z9" s="94" t="s">
        <v>122</v>
      </c>
      <c r="AA9" s="93" t="s">
        <v>123</v>
      </c>
      <c r="AB9" s="93" t="s">
        <v>124</v>
      </c>
      <c r="AC9" s="93" t="s">
        <v>125</v>
      </c>
      <c r="AD9" s="93" t="s">
        <v>126</v>
      </c>
      <c r="AE9" s="97" t="s">
        <v>127</v>
      </c>
      <c r="AF9" s="94" t="s">
        <v>128</v>
      </c>
      <c r="AG9" s="93" t="s">
        <v>129</v>
      </c>
    </row>
    <row r="10" spans="1:33">
      <c r="A10" s="93" t="s">
        <v>33</v>
      </c>
      <c r="B10" s="93" t="s">
        <v>131</v>
      </c>
      <c r="C10" s="93">
        <v>2</v>
      </c>
      <c r="D10" s="93" t="s">
        <v>106</v>
      </c>
      <c r="E10" s="93" t="s">
        <v>107</v>
      </c>
      <c r="F10" s="93" t="s">
        <v>106</v>
      </c>
      <c r="G10" s="93" t="s">
        <v>106</v>
      </c>
      <c r="H10" s="93" t="s">
        <v>106</v>
      </c>
      <c r="I10" s="93" t="s">
        <v>108</v>
      </c>
      <c r="J10" s="93" t="s">
        <v>109</v>
      </c>
      <c r="K10" s="93" t="s">
        <v>110</v>
      </c>
      <c r="L10" s="94" t="s">
        <v>111</v>
      </c>
      <c r="M10" s="97" t="s">
        <v>112</v>
      </c>
      <c r="N10" s="93" t="s">
        <v>109</v>
      </c>
      <c r="O10" s="93" t="s">
        <v>113</v>
      </c>
      <c r="P10" s="94" t="s">
        <v>114</v>
      </c>
      <c r="Q10" s="93" t="s">
        <v>115</v>
      </c>
      <c r="R10" s="97" t="s">
        <v>116</v>
      </c>
      <c r="S10" s="93" t="s">
        <v>117</v>
      </c>
      <c r="T10" s="93" t="s">
        <v>118</v>
      </c>
      <c r="U10" s="93" t="s">
        <v>119</v>
      </c>
      <c r="V10" s="93" t="s">
        <v>117</v>
      </c>
      <c r="W10" s="93" t="s">
        <v>114</v>
      </c>
      <c r="X10" s="94" t="s">
        <v>120</v>
      </c>
      <c r="Y10" s="93" t="s">
        <v>121</v>
      </c>
      <c r="Z10" s="94" t="s">
        <v>122</v>
      </c>
      <c r="AA10" s="93" t="s">
        <v>123</v>
      </c>
      <c r="AB10" s="93" t="s">
        <v>124</v>
      </c>
      <c r="AC10" s="93" t="s">
        <v>125</v>
      </c>
      <c r="AD10" s="93" t="s">
        <v>126</v>
      </c>
      <c r="AE10" s="97" t="s">
        <v>127</v>
      </c>
      <c r="AF10" s="94" t="s">
        <v>128</v>
      </c>
      <c r="AG10" s="93" t="s">
        <v>129</v>
      </c>
    </row>
    <row r="11" spans="1:33">
      <c r="A11" s="93" t="s">
        <v>33</v>
      </c>
      <c r="B11" s="93" t="s">
        <v>132</v>
      </c>
      <c r="C11" s="93">
        <v>4</v>
      </c>
      <c r="D11" s="93">
        <v>1</v>
      </c>
      <c r="E11" s="93">
        <v>9</v>
      </c>
      <c r="F11" s="93">
        <v>1</v>
      </c>
      <c r="G11" s="93">
        <v>9</v>
      </c>
      <c r="H11" s="93">
        <v>9</v>
      </c>
      <c r="I11" s="93">
        <v>9</v>
      </c>
      <c r="J11" s="93">
        <v>9</v>
      </c>
      <c r="K11" s="93">
        <v>9</v>
      </c>
      <c r="L11" s="93">
        <v>9</v>
      </c>
      <c r="M11" s="94">
        <v>1</v>
      </c>
      <c r="N11" s="93">
        <v>9</v>
      </c>
      <c r="O11" s="93">
        <v>9</v>
      </c>
      <c r="P11" s="93">
        <v>9</v>
      </c>
      <c r="Q11" s="93">
        <v>9</v>
      </c>
      <c r="R11" s="93">
        <v>9</v>
      </c>
      <c r="S11" s="93">
        <v>9</v>
      </c>
      <c r="T11" s="93">
        <v>9</v>
      </c>
      <c r="U11" s="93">
        <v>9</v>
      </c>
      <c r="V11" s="93">
        <v>9</v>
      </c>
      <c r="W11" s="93">
        <v>9</v>
      </c>
      <c r="X11" s="93">
        <v>9</v>
      </c>
      <c r="Y11" s="93">
        <v>9</v>
      </c>
      <c r="Z11" s="93">
        <v>9</v>
      </c>
      <c r="AA11" s="93">
        <v>9</v>
      </c>
      <c r="AB11" s="93">
        <v>9</v>
      </c>
      <c r="AC11" s="93">
        <v>9</v>
      </c>
      <c r="AD11" s="93">
        <v>9</v>
      </c>
      <c r="AE11" s="93">
        <v>9</v>
      </c>
      <c r="AF11" s="93">
        <v>9</v>
      </c>
      <c r="AG11" s="93">
        <v>9</v>
      </c>
    </row>
  </sheetData>
  <sheetProtection selectLockedCells="1" selectUnlockedCells="1"/>
  <pageMargins left="0.74791666666666667" right="0.74791666666666667" top="0.98402777777777772" bottom="0.98402777777777772" header="0.49236111111111114" footer="0.49236111111111114"/>
  <pageSetup firstPageNumber="0" orientation="portrait" horizontalDpi="300" verticalDpi="300"/>
  <headerFooter alignWithMargins="0">
    <oddHeader>&amp;C&amp;A</oddHeader>
    <oddFooter>&amp;CSeite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9"/>
  <sheetViews>
    <sheetView showRowColHeaders="0" topLeftCell="IV65536" zoomScaleNormal="100" workbookViewId="0"/>
  </sheetViews>
  <sheetFormatPr defaultColWidth="0" defaultRowHeight="12.75" zeroHeight="1"/>
  <sheetData>
    <row r="1" spans="1:11" hidden="1">
      <c r="A1" t="s">
        <v>133</v>
      </c>
    </row>
    <row r="2" spans="1:11" hidden="1">
      <c r="A2" t="s">
        <v>134</v>
      </c>
      <c r="B2" t="s">
        <v>135</v>
      </c>
    </row>
    <row r="3" spans="1:11" hidden="1">
      <c r="A3" t="s">
        <v>136</v>
      </c>
      <c r="B3" t="s">
        <v>137</v>
      </c>
    </row>
    <row r="4" spans="1:11" hidden="1">
      <c r="A4" t="s">
        <v>138</v>
      </c>
    </row>
    <row r="5" spans="1:11" hidden="1">
      <c r="A5" t="s">
        <v>139</v>
      </c>
      <c r="B5">
        <v>1</v>
      </c>
    </row>
    <row r="6" spans="1:11" hidden="1">
      <c r="A6">
        <v>1</v>
      </c>
      <c r="B6" t="s">
        <v>140</v>
      </c>
      <c r="C6" t="s">
        <v>141</v>
      </c>
      <c r="D6" t="s">
        <v>142</v>
      </c>
      <c r="E6">
        <v>10</v>
      </c>
      <c r="G6">
        <v>-773864704</v>
      </c>
    </row>
    <row r="7" spans="1:11" hidden="1">
      <c r="A7" t="s">
        <v>143</v>
      </c>
      <c r="B7" t="s">
        <v>144</v>
      </c>
      <c r="C7" t="s">
        <v>145</v>
      </c>
      <c r="D7" t="s">
        <v>146</v>
      </c>
      <c r="E7" t="s">
        <v>147</v>
      </c>
      <c r="F7" t="s">
        <v>148</v>
      </c>
      <c r="G7" t="s">
        <v>149</v>
      </c>
      <c r="H7" t="s">
        <v>150</v>
      </c>
      <c r="I7" t="s">
        <v>151</v>
      </c>
      <c r="J7" t="s">
        <v>152</v>
      </c>
      <c r="K7" t="s">
        <v>153</v>
      </c>
    </row>
    <row r="8" spans="1:11" hidden="1">
      <c r="A8" t="s">
        <v>154</v>
      </c>
      <c r="B8" s="98">
        <f>Invoice!$L$4</f>
        <v>1</v>
      </c>
      <c r="C8" s="99">
        <f>Invoice!$L$12</f>
        <v>38357</v>
      </c>
      <c r="D8" s="100">
        <f>Invoice!$E$12</f>
        <v>0</v>
      </c>
      <c r="E8" s="100">
        <f>Invoice!$E$13</f>
        <v>0</v>
      </c>
      <c r="F8" s="100">
        <f>Invoice!$E$14</f>
        <v>0</v>
      </c>
      <c r="G8" s="100">
        <f>Invoice!$G$14</f>
        <v>0</v>
      </c>
      <c r="H8" s="100">
        <f>Invoice!$I$14</f>
        <v>0</v>
      </c>
      <c r="I8" s="100">
        <f>Invoice!$E$15</f>
        <v>0</v>
      </c>
      <c r="J8" s="101">
        <f>Invoice!$L$39</f>
        <v>0</v>
      </c>
      <c r="K8">
        <f>Invoice!$L$14</f>
        <v>0</v>
      </c>
    </row>
    <row r="9" spans="1:11" hidden="1">
      <c r="A9" t="s">
        <v>138</v>
      </c>
    </row>
  </sheetData>
  <sheetProtection selectLockedCells="1" selectUnlockedCells="1"/>
  <pageMargins left="0.74791666666666667" right="0.74791666666666667" top="0.98402777777777772" bottom="0.98402777777777772" header="0.5" footer="0.5"/>
  <pageSetup paperSize="9" firstPageNumber="0" orientation="portrait" horizontalDpi="300" verticalDpi="30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134</vt:i4>
      </vt:variant>
    </vt:vector>
  </HeadingPairs>
  <TitlesOfParts>
    <vt:vector size="142" baseType="lpstr">
      <vt:lpstr>AutoOpen Stub Data</vt:lpstr>
      <vt:lpstr>Customize Your Invoice</vt:lpstr>
      <vt:lpstr>Invoice</vt:lpstr>
      <vt:lpstr>Macros</vt:lpstr>
      <vt:lpstr>ATW</vt:lpstr>
      <vt:lpstr>Lock</vt:lpstr>
      <vt:lpstr>Intl Data Table</vt:lpstr>
      <vt:lpstr>TemplateInformation</vt:lpstr>
      <vt:lpstr>__IntlFixupTable</vt:lpstr>
      <vt:lpstr>boxes</vt:lpstr>
      <vt:lpstr>CC</vt:lpstr>
      <vt:lpstr>CCT</vt:lpstr>
      <vt:lpstr>CDB</vt:lpstr>
      <vt:lpstr>CS</vt:lpstr>
      <vt:lpstr>data1</vt:lpstr>
      <vt:lpstr>data10</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data8</vt:lpstr>
      <vt:lpstr>data9</vt:lpstr>
      <vt:lpstr>dflt1</vt:lpstr>
      <vt:lpstr>dflt2</vt:lpstr>
      <vt:lpstr>dflt3</vt:lpstr>
      <vt:lpstr>dflt4</vt:lpstr>
      <vt:lpstr>dflt5</vt:lpstr>
      <vt:lpstr>dflt6</vt:lpstr>
      <vt:lpstr>dflt7</vt:lpstr>
      <vt:lpstr>display_area_1</vt:lpstr>
      <vt:lpstr>display_area_2</vt:lpstr>
      <vt:lpstr>Excel_BuiltIn_Auto_Open</vt:lpstr>
      <vt:lpstr>LOC</vt:lpstr>
      <vt:lpstr>LTR</vt:lpstr>
      <vt:lpstr>NO</vt:lpstr>
      <vt:lpstr>NS</vt:lpstr>
      <vt:lpstr>'Customize Your Invoice'!Print_Area</vt:lpstr>
      <vt:lpstr>Invoice!Print_Area</vt:lpstr>
      <vt:lpstr>qzqzqz10</vt:lpstr>
      <vt:lpstr>qzqzqz11</vt:lpstr>
      <vt:lpstr>qzqzqz12</vt:lpstr>
      <vt:lpstr>qzqzqz13</vt:lpstr>
      <vt:lpstr>qzqzqz14</vt:lpstr>
      <vt:lpstr>qzqzqz15</vt:lpstr>
      <vt:lpstr>qzqzqz16</vt:lpstr>
      <vt:lpstr>qzqzqz17</vt:lpstr>
      <vt:lpstr>qzqzqz18</vt:lpstr>
      <vt:lpstr>qzqzqz19</vt:lpstr>
      <vt:lpstr>qzqzqz20</vt:lpstr>
      <vt:lpstr>qzqzqz21</vt:lpstr>
      <vt:lpstr>qzqzqz22</vt:lpstr>
      <vt:lpstr>qzqzqz23</vt:lpstr>
      <vt:lpstr>qzqzqz24</vt:lpstr>
      <vt:lpstr>qzqzqz25</vt:lpstr>
      <vt:lpstr>qzqzqz26</vt:lpstr>
      <vt:lpstr>qzqzqz27</vt:lpstr>
      <vt:lpstr>qzqzqz28</vt:lpstr>
      <vt:lpstr>qzqzqz29</vt:lpstr>
      <vt:lpstr>qzqzqz30</vt:lpstr>
      <vt:lpstr>qzqzqz31</vt:lpstr>
      <vt:lpstr>qzqzqz32</vt:lpstr>
      <vt:lpstr>qzqzqz6</vt:lpstr>
      <vt:lpstr>qzqzqz7</vt:lpstr>
      <vt:lpstr>qzqzqz8</vt:lpstr>
      <vt:lpstr>qzqzqz9</vt:lpstr>
      <vt:lpstr>SHR1</vt:lpstr>
      <vt:lpstr>SHR2</vt:lpstr>
      <vt:lpstr>SS</vt:lpstr>
      <vt:lpstr>tax1</vt:lpstr>
      <vt:lpstr>tax2</vt:lpstr>
      <vt:lpstr>tax3</vt:lpstr>
      <vt:lpstr>tax4</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dc:title>
  <dc:creator>Village Software</dc:creator>
  <cp:lastModifiedBy>Tomasz Nowak</cp:lastModifiedBy>
  <cp:revision>0</cp:revision>
  <cp:lastPrinted>1601-01-01T00:00:00Z</cp:lastPrinted>
  <dcterms:created xsi:type="dcterms:W3CDTF">1995-05-29T15:50:39Z</dcterms:created>
  <dcterms:modified xsi:type="dcterms:W3CDTF">2020-05-11T13:18:20Z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Address">
    <vt:lpwstr>Company Address</vt:lpwstr>
  </property>
  <property fmtid="{D5CDD505-2E9C-101B-9397-08002B2CF9AE}" pid="3" name="Company City">
    <vt:lpwstr>City</vt:lpwstr>
  </property>
  <property fmtid="{D5CDD505-2E9C-101B-9397-08002B2CF9AE}" pid="4" name="Company Fax">
    <vt:lpwstr>Fax Number</vt:lpwstr>
  </property>
  <property fmtid="{D5CDD505-2E9C-101B-9397-08002B2CF9AE}" pid="5" name="Company Name">
    <vt:lpwstr>COMPANY NAME</vt:lpwstr>
  </property>
  <property fmtid="{D5CDD505-2E9C-101B-9397-08002B2CF9AE}" pid="6" name="Company Phone">
    <vt:lpwstr>Phone Number</vt:lpwstr>
  </property>
  <property fmtid="{D5CDD505-2E9C-101B-9397-08002B2CF9AE}" pid="7" name="Company State">
    <vt:lpwstr>State</vt:lpwstr>
  </property>
  <property fmtid="{D5CDD505-2E9C-101B-9397-08002B2CF9AE}" pid="8" name="Company ZIP">
    <vt:lpwstr>ZIP Code</vt:lpwstr>
  </property>
  <property fmtid="{D5CDD505-2E9C-101B-9397-08002B2CF9AE}" pid="9" name="Invoice Number">
    <vt:r8>1</vt:r8>
  </property>
  <property fmtid="{D5CDD505-2E9C-101B-9397-08002B2CF9AE}" pid="10" name="Total Invoice">
    <vt:r8>0</vt:r8>
  </property>
</Properties>
</file>